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9320" windowHeight="9090"/>
  </bookViews>
  <sheets>
    <sheet name="Приложение № 2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136" i="1" l="1"/>
  <c r="A137" i="1" s="1"/>
  <c r="A138" i="1" s="1"/>
  <c r="A139" i="1" s="1"/>
  <c r="A140" i="1" s="1"/>
  <c r="A141" i="1" s="1"/>
</calcChain>
</file>

<file path=xl/comments1.xml><?xml version="1.0" encoding="utf-8"?>
<comments xmlns="http://schemas.openxmlformats.org/spreadsheetml/2006/main">
  <authors>
    <author>Кадин П.Ю.</author>
  </authors>
  <commentList>
    <comment ref="D43" authorId="0">
      <text>
        <r>
          <rPr>
            <b/>
            <sz val="9"/>
            <color indexed="81"/>
            <rFont val="Tahoma"/>
            <family val="2"/>
            <charset val="204"/>
          </rPr>
          <t>Кадин П.Ю.: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<sst xmlns="http://schemas.openxmlformats.org/spreadsheetml/2006/main" count="1318" uniqueCount="703">
  <si>
    <t xml:space="preserve">Приложение </t>
  </si>
  <si>
    <t>к приказу</t>
  </si>
  <si>
    <t>Федеральной службы</t>
  </si>
  <si>
    <t>по экологическому, технологическому</t>
  </si>
  <si>
    <t xml:space="preserve">и атомному надзору </t>
  </si>
  <si>
    <t>Приложение № 2</t>
  </si>
  <si>
    <t>от 20.04.2015  № 157</t>
  </si>
  <si>
    <t xml:space="preserve">ИНФОРМАЦИЯ ОБ ОБЪЕКТАХ ФЕДЕРАЛЬНОГО ГОСУДАРСТВЕННОГО СТРОИТЕЛЬНОГО НАДЗОРА </t>
  </si>
  <si>
    <t>(с начала осуществления государственного строительного надзора по настоящее время)</t>
  </si>
  <si>
    <t>№ объекта по порядку</t>
  </si>
  <si>
    <t>СУБЪЕКТ РФ</t>
  </si>
  <si>
    <r>
      <t xml:space="preserve">СТАТУС                                                                                                    </t>
    </r>
    <r>
      <rPr>
        <sz val="8"/>
        <rFont val="Times New Roman"/>
        <family val="1"/>
        <charset val="204"/>
      </rPr>
      <t xml:space="preserve">  (под надзором / консервация / выдано ЗОС)</t>
    </r>
  </si>
  <si>
    <t>НАИМЕНОВАНИЕ                                                                                                         И АДРЕС ОБЪЕКТА</t>
  </si>
  <si>
    <t>СТРОИТЕЛЬСТВО / РЕКОНСТРУКЦИЯ                           ( С / Р)</t>
  </si>
  <si>
    <t xml:space="preserve">1.                ЗАСТРОЙЩИК           2. ТЕХНИЧЕСКИЙ ЗАКАЗЧИК          </t>
  </si>
  <si>
    <t xml:space="preserve">1. ЛИЦА, ОСУЩЕСТВЛЯЮЩИЕ СТРОИТЕЛЬСТВО                                    2. ЛИЦО, ОСУЩЕСТВЛЯЮЩЕЕ СТРОИТЕЛЬНЫЙ КОНТРОЛЬ                       </t>
  </si>
  <si>
    <t xml:space="preserve">ЗАКЛЮЧЕНИЕ ГОСУДАРСТВЕННОЙ ЭКСПЕРТИЗЫ               (номер, дата утверждения, организация, выдавшая заключение) </t>
  </si>
  <si>
    <t>РАЗРЕШЕНИЕ НА СТРОИТЕЛЬСТВО (номер, дата выдачи, орган, выдавший разрешение)</t>
  </si>
  <si>
    <t>ИЗВЕЩЕНИЕ о начале  строительства, реконструкции (вх. номер и дата)</t>
  </si>
  <si>
    <t>ПРОВЕДЕНО ПРОВЕРОК (общее количество)</t>
  </si>
  <si>
    <t>РЕЗУЛЬТАТЫ ПРОВЕДЕННЫХ ПРОВЕРОК</t>
  </si>
  <si>
    <t>ЗАКЛЮЧЕНИЕ                   О СООТВЕТСТВИИ                       (выдано / не выдано)</t>
  </si>
  <si>
    <t>ВЫЯВЛЕНО НАРУШЕНИЙ  (кол-во)</t>
  </si>
  <si>
    <t>ВЫДАНО ПРЕДПИСАНИЙ               (кол-во)</t>
  </si>
  <si>
    <t>СОСТАВЛЕНО ПРОТОКОЛОВ                      (кол-во)</t>
  </si>
  <si>
    <t>от «___» ______________ 20__ г.  № ________</t>
  </si>
  <si>
    <t>Н</t>
  </si>
  <si>
    <t xml:space="preserve">«Строительство установки по производству серной кислоты мощностью 200 000 т/год»,  Тульская обл., Щекинский район, р.п. Первомайский, 
ул. Симферопольская, 17
</t>
  </si>
  <si>
    <t>С</t>
  </si>
  <si>
    <t>1. ОАО "Щекиноазот"</t>
  </si>
  <si>
    <t>1. ООО "ДМСТР"   
2. ОАО "Щекиноазот"</t>
  </si>
  <si>
    <t>№398-17/ГГЭ-10711/02 от 17.04.2017 ФАУ "Главгосэкспертиза России"</t>
  </si>
  <si>
    <t>№1-26478 от 10.05.2017</t>
  </si>
  <si>
    <t>не выдано</t>
  </si>
  <si>
    <t>Техническое перевооружение мощностей отдельных чистых и особо чистых производств ФГУП "ИРЕА", Тульская обл., г.Новомосковск, п.Первомайский, шоссе Комсомольское,72</t>
  </si>
  <si>
    <t>Тульская обл.</t>
  </si>
  <si>
    <t>ФГУП "ИРЕА"</t>
  </si>
  <si>
    <t>1)ЗАО "Экрос-Инжиниринг" 2) ЗАО "Экрос-Инжиниринг"</t>
  </si>
  <si>
    <t>18.08.2011г. №820-11/ГГЭ-7531/03 ФАУ "Главгосэкспертиза России"</t>
  </si>
  <si>
    <t>Р</t>
  </si>
  <si>
    <t>№7094 от 29.09.2011</t>
  </si>
  <si>
    <t xml:space="preserve">«Реконструкция специального производства филиала ГУП «КБП»- ЦКИБ спортивно-охотничьего оружия» г. Тула (филиал ГУП «КБП-ЦКИБ СОО») II этап «Реконструкция». 1 пусковой комплекс. «Реконструкция производственных мощностей 1, 2 и 3 этажей корпуса стрелкового оружия с АБК и модуля КСО общей площадью 10392м2, расположенного по адресу: 300002, г.Тула, ул. Советская, д.1а, </t>
  </si>
  <si>
    <t>АО "КБП"</t>
  </si>
  <si>
    <t>1. ООО "Тулаоборонстрой", 
2. ООО "Тулаоборонстрой"</t>
  </si>
  <si>
    <t>№565-15/ГГЭ-9658/03 о 13.04.2016г. ФАУ "Главгосэкспертиза России"</t>
  </si>
  <si>
    <t>№ RU71326000-272|15 от 04/06/2015Администрация г. Тулы</t>
  </si>
  <si>
    <t>№5530 от 05.02.2016</t>
  </si>
  <si>
    <t>Реконструкция и техническое перевооружение производственных мощностей для выпуска изделий на ОАО НПО "Стрела". Г. Тула. Первая очередь</t>
  </si>
  <si>
    <t>ОАО НПО "Стрела"</t>
  </si>
  <si>
    <t>1.АО "Элтех СПБ" 
2. ОАО НПО "Стрела"</t>
  </si>
  <si>
    <t>№ 0387-15/СГЭ-3829/03 от 04.09.2015 г., ФАУ «Главгосэкспертиза России» Саратовский филиал</t>
  </si>
  <si>
    <t xml:space="preserve">№ RU71326000-598/15 от 20.11.2015 г., Администрацией  города Тулы </t>
  </si>
  <si>
    <t>№35847 от 06.07.2016</t>
  </si>
  <si>
    <t>«Реконструкция производства нитроцеллюлозы и порохов с проведением мероприятий по обеспечению безопасности предприятия на ФКП «Алексинский химический комбинат» г. Алексин Тульской области»</t>
  </si>
  <si>
    <t>ФКП "АХК"</t>
  </si>
  <si>
    <t>1. ООО "РКСервис" 2. ФКП "АХК"</t>
  </si>
  <si>
    <t xml:space="preserve">№411-14/ГГЭ-9167/10 от 31.03.2014, №109-с-14/ГГЭ-9167/03 от 03.03.2014 ФАУ «Главгосэкспертиза России» </t>
  </si>
  <si>
    <t>№71-24-0482-2015 МС от 24.12.2015 Министерством строительства и жилищно-коммунального хозяйства Российской Федерации</t>
  </si>
  <si>
    <t>№66635 от 30.12.2015</t>
  </si>
  <si>
    <t>«Техническое перевооружение мощностей отдельных чистых и особо чистых производств неорганических оксидов, гидроксидов, элементоорганических соединений, органических реактивов и растворителей, в том числе спиртов и эфиров, органических и неорганических солей металлов, минеральных и органических кислот взамен производств, прекращенных ранее, оставшихся вне территории России или в порядке замены импорта»</t>
  </si>
  <si>
    <t xml:space="preserve">№847-13/ГГЭ-7531/03 от 25.092013 ФАУ «Главгосэкспертиза России» </t>
  </si>
  <si>
    <t>№24547 от 29.05.2014</t>
  </si>
  <si>
    <t>N RU71522000-42 от 05.05.2017 Администрацией МО Щекинский район</t>
  </si>
  <si>
    <t xml:space="preserve">№RU 71315000-44 от 11.03.2014 Администрацией МО г. Новомосковск </t>
  </si>
  <si>
    <t xml:space="preserve">23.09.2011г. №RU713150002008001-70 Администрацией МО г. Новомосковск </t>
  </si>
  <si>
    <t>Комплекс производств метанола мощностью 450 000 т/год и аммиака мощностью 135 000т/год, Тульская обл., Щекинский р-н, п. Первомайский, ул. Симферопольская, д. 17</t>
  </si>
  <si>
    <t>ОАО "Щекиноазот"</t>
  </si>
  <si>
    <t>1.ОАО "Щекиноазот" 
2. ООО ВФ "НЗМ"</t>
  </si>
  <si>
    <t>№1297-15/ГГЭ-9979/02 от 22 .09.2015г. ФАУ "Главгосэкспертиза России"</t>
  </si>
  <si>
    <t>№ RU71522000-133 от 12.10.2015г. Администрация МО Щёкинский р-н, Тульской области</t>
  </si>
  <si>
    <t>№51362 от19.10.2015</t>
  </si>
  <si>
    <t>выдано</t>
  </si>
  <si>
    <t>Орловская область</t>
  </si>
  <si>
    <t>«Резервуар РВС - 10000 № 1, № 2 ЛПДС «Стальной Конь». Строительство (2 этап, № 2)»</t>
  </si>
  <si>
    <t>АО "Транснефть-Дружба"</t>
  </si>
  <si>
    <t>1. ООО "Бикор-БМП"
2. ООО "Транснефть надзор"</t>
  </si>
  <si>
    <t>№0055-16/СГЭ-4619/02 от 04.02.16г. Саратовский филиал ФАУ "Главгосэкспертиза России"</t>
  </si>
  <si>
    <t>№57-520309-20-2017 от 02.08.17г.ФАУ «Главгосэкспертиза России» Саратовский филиал</t>
  </si>
  <si>
    <t>вх. № 1-52203 от 08.09.17</t>
  </si>
  <si>
    <t>Тульская область</t>
  </si>
  <si>
    <t>«Железнодорожный путь индустриального парка «Узловая» с примыканием к станции Маклец Московской железной дороги в Узловском и Новомосковском районах Тульской области». Реконструкция сетей 
и коммуникаций ПАО «Газпром» (вынос)</t>
  </si>
  <si>
    <t>АО "Корпорация развития Тульской области"</t>
  </si>
  <si>
    <t xml:space="preserve">ООО "СвязьСтройМонтаж" 
</t>
  </si>
  <si>
    <t>№1185-17/ГГЭ-11437/02 от 03.11.2017г. ФАУ "Главгосэкспертиза России"</t>
  </si>
  <si>
    <t>08.12.2017г. №71-000-3-2017 Инспекция Тульской области по государственному архитектурно-строительному надзору</t>
  </si>
  <si>
    <t>вх. № 1-79811 от 28.12.17</t>
  </si>
  <si>
    <t>Брянская область</t>
  </si>
  <si>
    <t>«Строительство полигона твердых бытовых отходов с мусоросортировочной станцией в Погарском районе, Брянской области (1 этап строительства)»</t>
  </si>
  <si>
    <t>Администрация Погарского района Брянской области</t>
  </si>
  <si>
    <t xml:space="preserve">1. ООО "Эко Регион"
2.ООО "Коммунальные сети"
</t>
  </si>
  <si>
    <t>№32-1-5-0441-11 от 12.08.2011г. «Государственная экспертиза проектов Брянской области»</t>
  </si>
  <si>
    <t>№32519310-5 от 16 ноября 2012г. Администрация Посудичского сельского поселения Погарского района Брянской области</t>
  </si>
  <si>
    <t>вх. № 18231 от 04.04.16</t>
  </si>
  <si>
    <t>ЗОС</t>
  </si>
  <si>
    <t>МНПП «Куйбышев-Брянск», Dn 500. Малый водоток р. Щучка, 1038 км (основная нитка). Реконструкция</t>
  </si>
  <si>
    <t>ООО "Транснефть-ТСД"</t>
  </si>
  <si>
    <t xml:space="preserve">1. ООО "Подводспецстрой"
2.ООО ИТЦ "ТЕХНОЛИДЕР"
</t>
  </si>
  <si>
    <t>№ 00-1-1-3-0798-18 от 23.03.2018г. ФАУ "Главгосэкспертиза России"</t>
  </si>
  <si>
    <t>№ 57-520000-1-2018  от 14 мая 2018г. Управление градостроительства, архитектуры и землеустройства Орловской области</t>
  </si>
  <si>
    <t>вх. № 1-30730 от 23.05.18</t>
  </si>
  <si>
    <t>"Расходы на мероприятия по повышению уровня автомобильных дорог федерального значения. Устройство искусственного электроосвещения на автомобильной дороге А-240 Брянск - Новозыбков - граница с Республикой Белоруссия км 182+850 - км 183+180 транспортная развязка, км 189+600 - км 189+800 транспортная развязка, км 192+155 - км 192+747 д Мамай, км 192+750 - км 193+ 070 транспортная развязка, км 212+700 - км 213+000 транспортная развязка, Брянская область".</t>
  </si>
  <si>
    <t>ФКУ Упрдор Москва-Бобруйск ФДА</t>
  </si>
  <si>
    <t xml:space="preserve">1. ООО"Электромонтаж-Сервис"
2. ООО "Транснефть надзор"
</t>
  </si>
  <si>
    <t>№ 32-1-4-0298-13 от 05.07.2013г. Автономное учреждение Брянской области "Государственная экспертиза проектов Брянской области"</t>
  </si>
  <si>
    <t>№ 32-000-046-2018  от 13.07.2018г. Федеральное дорожное агентство Министерства транспорта Российской Федерации</t>
  </si>
  <si>
    <t>вх. № 1-43873 от 25.07.18</t>
  </si>
  <si>
    <t>"Расходы на мероприятия по повышению уровня автомобильных дорог федерального значения. Устройство искусственного электроосвещения на автомобильной дороге Р-120 Орел - Брянск - Смоленск - граница с Республикой Белоруссия км 165+000 - км 165+200 транспортная развязка, км 176+000 - км 176+500 транспортная развязка, км 180+950 - км 184+150 д Летошники, км 184+150 - км 184+ 850 д. Красная,  км 186+300 - км 186+600 транспортная развязка, км 186+300 - км 187+250 д. Никольская Слобода, км 203+500 - км 203+700 транспортная развязка,Брянская область".</t>
  </si>
  <si>
    <t xml:space="preserve">1. ООО"Электромонтаж-Сервис"
2. ООО "Дормостконсалт"
</t>
  </si>
  <si>
    <t>№ 32-1-4-0337-13 от 30.07.2013г. Автономное учреждение Брянской области "Государственная экспертиза проектов Брянской области"</t>
  </si>
  <si>
    <t>№ 32-000-051-2018  от 20.07.2018г. Федеральное дорожное агентство Министерства транспорта Российской Федерации</t>
  </si>
  <si>
    <t>вх. № 1-43876 от 25.07.18</t>
  </si>
  <si>
    <t>"Расходы на мероприятия по повышению уровня автомобильных дорог федерального значения. Устройство искусственного электроосвещения на автомобильной дороге Р-120 Орел - Брянск - Смоленск - граница с Республикой Белоруссия км 2+757 - км 3+500 г. Орел, км 18+320 - км 19+150 д. Колос, км 30+380 - км 31+198 с. Селехово, км 34+256 - км 34+ 741 д. Комаровец,  км 36+548 - 37+058  д. Бунино, км 43+180 - км 43+804 д. Горки, Орловская область".</t>
  </si>
  <si>
    <t>№ 57-1-4-0189-13 от 09.01.2013г. Автономное учреждение Орловской области "Управление государственной экспертизы проектной документации и инженерных изысканий Орловской области"</t>
  </si>
  <si>
    <t>№ 57-000-048-2018  от 17.07.2018г. Федеральное дорожное агентство Министерства транспорта Российской Федерации</t>
  </si>
  <si>
    <t>вх. № 1-43877 от 25.07.18</t>
  </si>
  <si>
    <t>«Резервуар РВС - 10000 № 6, ЛПДС «Стальной Конь». Строительство»</t>
  </si>
  <si>
    <t xml:space="preserve">1. ООО"МонтажТехСтрой"
2. ООО "Транснефть надзор"
</t>
  </si>
  <si>
    <t>№ 0096-18/СГЭ-5249/02 от 06.03.2018г. Саратовский филиал ФАУ "Главгосэкспертиза России"</t>
  </si>
  <si>
    <t>№ 57-520309-12-2018  от 12.07.2017г. Управление градостроительства архитектуры и землеустройства Орловский области</t>
  </si>
  <si>
    <t>вх. № 1-45616 от 02.08.18</t>
  </si>
  <si>
    <t>«Испытательная лаборатория ЛПДС «Стальной Конь». Реконструкция»</t>
  </si>
  <si>
    <t xml:space="preserve">1. ООО"Трубопроводстрой"
2. ООО "Транснефть надзор"
</t>
  </si>
  <si>
    <t>№ 0014-18/СГЭ-5101/03 от 19.01.2018г. Саратовский филиал ФАУ "Главгосэкспертиза России"</t>
  </si>
  <si>
    <t>№ 57-520309-13-2018  от 12.07.2017г. Управление градостроительства, архитектуры и землеустройства Орловский области</t>
  </si>
  <si>
    <t>вх. № 1-45614 от 02.08.18</t>
  </si>
  <si>
    <r>
      <t>_________</t>
    </r>
    <r>
      <rPr>
        <u/>
        <sz val="14"/>
        <color indexed="8"/>
        <rFont val="Times New Roman"/>
        <family val="1"/>
        <charset val="204"/>
      </rPr>
      <t xml:space="preserve">Приокское </t>
    </r>
    <r>
      <rPr>
        <sz val="14"/>
        <color indexed="8"/>
        <rFont val="Times New Roman"/>
        <family val="1"/>
        <charset val="204"/>
      </rPr>
      <t>_______________________________ Управление Ростехнадзора</t>
    </r>
  </si>
  <si>
    <t>Калужская область</t>
  </si>
  <si>
    <t xml:space="preserve">консервация (стадия банкротства) </t>
  </si>
  <si>
    <t>Калужский цементный завод  в составе 2-х технологических линий производительностью 8500 т к/сут, Калужская область, Думиничский район, юго-западнее с. Маклаки Этап 1</t>
  </si>
  <si>
    <t>1. ООО "Калужский цементный завод"</t>
  </si>
  <si>
    <t>1. ООО "Премиумстрой" СРО № 7172          2. ООО "КЦЗ" СРО № 10510</t>
  </si>
  <si>
    <t>№1333-14/ГГЭ-9307/03 от 28.10.2014 г., ФАУ "Главгосэкспертиза России".</t>
  </si>
  <si>
    <t>№ RU 40507000-72 от 26.11.2014 г., отдел строительства, архитектуры, жилищно-коммунального и дорожного хозяйства администрации МР "Думиничский район", сроком до 26.11.2016 г.</t>
  </si>
  <si>
    <t>14.11.2011 - 26.11.2016 г.</t>
  </si>
  <si>
    <t>К</t>
  </si>
  <si>
    <t>Строительство обхода г. Калуги на участке Секиотово-Аненки с мостом через реку Оку, Калужская область, г. Калуга, Городской округ</t>
  </si>
  <si>
    <t>1. ГКУ Калужской области "Калугадорзаказчик"</t>
  </si>
  <si>
    <t>1. ОАО "Московская инженерно-строительная компания" СРО №2453.09-2014-7709857542-С-036</t>
  </si>
  <si>
    <t>№1030-14/ГГЭ-9370/04 от 25.08.2014 , выдано ФАУ "Главгосэкспертиза России"</t>
  </si>
  <si>
    <t>№RU40-301000-459-2015 от 26.06.2015, выдано Городской управой г. Калуги</t>
  </si>
  <si>
    <t>01.07.2015 - 31.12.2018</t>
  </si>
  <si>
    <t>Приказ о прекращении федерального надзора от 20.09.18 №821</t>
  </si>
  <si>
    <t>«Строительство спортивного комплекса «Дворец спорта»                  в г. Калуге»</t>
  </si>
  <si>
    <t>Государственное казенное учреждение Калужской области «Управление капитального строительства»</t>
  </si>
  <si>
    <t>1. ООО "Монолитстрой" 2. ГКУ КО "УКС"</t>
  </si>
  <si>
    <t>№334-15/ОГЭ-4743/03  от 28.08.2015г., выдано ФАУ «Главгосэкспертиза России» Омский  филиал</t>
  </si>
  <si>
    <t>№ RU40-301000-928-2017 от 19.12.2017 года, выдано Городской Управой города Калуги</t>
  </si>
  <si>
    <t>01.05.2018 - 30.09.2010</t>
  </si>
  <si>
    <t>Реконструкция и техническое перевооружение производства шифротехники   АО «Калужский электромеханический завод</t>
  </si>
  <si>
    <t>АО «Калужский электромеханический завод»</t>
  </si>
  <si>
    <t>1. ООО "СИТЭК"          2. АО "КЭМЗ"</t>
  </si>
  <si>
    <t>№770-17/ГГЭ-4806/03  от 21.07.2017г., выдано ФАУ «Главгосэкспертиза России»</t>
  </si>
  <si>
    <t>RU40-301000-411-2018 от 28.06.2018 года, выдано Городской Управой города Калуги, сроком до 28.07.2019 года</t>
  </si>
  <si>
    <t>28.06.2018-28.07.2019</t>
  </si>
  <si>
    <t>Реконструкция и техническое перевооружение контрольно-измерительного оборудования и испытательной базы» АО «Калужский электромеханический завод</t>
  </si>
  <si>
    <t xml:space="preserve"> №730-17/ГГЭ-4806/03  от 06.07.2017г., выдано ФАУ «Главгосэкспертиза России».</t>
  </si>
  <si>
    <t>RU40-301000-461-2018    от 19.07.2018 года, выдано Городской Управой города Калуги, сроком до 19.08.2019 года.</t>
  </si>
  <si>
    <t>2018-19.08.2019</t>
  </si>
  <si>
    <t>Реконструкция и техническое перевооружение  действующего предприятия АО «Калужский электромеханический завод</t>
  </si>
  <si>
    <t xml:space="preserve"> №510-17/ГГЭ-4806/03  от 12.05.2017г., выдано ФАУ «Главгосэкспертиза России»</t>
  </si>
  <si>
    <t>RU40-301000-363-2018    от 13.06.2018 года, выдано Городской Управой города Калуги, сроком до 10.01.2019 года</t>
  </si>
  <si>
    <t>28.09.2018-10.01.2019</t>
  </si>
  <si>
    <t>Строительство централизованного архивохранилища Центрального федерального округа, Калужская область,  г. Калуга, р-н Тульского шоссе</t>
  </si>
  <si>
    <t xml:space="preserve">Управление Федеральной службы государственной регистрации. Кадастра и картографии по Калужской области </t>
  </si>
  <si>
    <t>1. ООО "СК Строй Групп"                          2. ООО "Стандарт"</t>
  </si>
  <si>
    <t>№244-15/СПЭ-3488/02 от 27.03.2015 г., выдано ФАУ «Главгосэкспертиза России» Санкт-Петербургский филиал</t>
  </si>
  <si>
    <t>40-301000-604-2015 от 11.09.2015 года, выдано Городской Управой города Калуги, сроком до 11.06.2020 года</t>
  </si>
  <si>
    <t>ноябрь 2015г.. июнь 2018г.</t>
  </si>
  <si>
    <t>«Строительство территориального отдела внутренних дел УМВД России по г. Калуге на 250 человек, г. Калуга»</t>
  </si>
  <si>
    <t>Управление Министерства внутренних дел по Калужской области</t>
  </si>
  <si>
    <t>1. ООО "Регионстрой" 2. УМВД по Калужской области</t>
  </si>
  <si>
    <t>№1178-15/ГГЭ-10025/02 от 28.08.2015 г., выдано ФАУ «Главгосэкспертиза России»</t>
  </si>
  <si>
    <t>RU 40-301000-802-2015 от 30.12.2015 года,  №RU 40-301000-240-2017 от 30.03.2017 года, выдано Городской Управой города Калуги, сроком до 25.03.2019 года.</t>
  </si>
  <si>
    <t>август 2016-март2019</t>
  </si>
  <si>
    <t>Расходы на мероприятия по повышению уровня автомобильных дорого федерального значения. Устройство искусственного электроосвещения на автомобильной дороге А-130 Москва-Малоярославец-Рославль – граница с Республикой Белоруссия км 284+125 – км 284+470 д. Слободка, км 288+940 – км 289+425 д. Князево, км 295+480 – км 297+815 х. Ново-Александровский, км 305+715 – км 306+920 д. Буда, км 318+800 – км 319+010 д. Осовка, км 320+950 – км 323+670 д. Кузминичи, Калужская область</t>
  </si>
  <si>
    <t>«Управление автомобильной магистрали Москва-Бобруйск ФДА»</t>
  </si>
  <si>
    <t>1. ООО "Электомонтаж-Сервис" 2.ООО "Дормостконсалт"</t>
  </si>
  <si>
    <t>№40-1-4-0237-13  от 23.07.2013г., выдано АУ Калужской области  «Управление государственной экспертизы проектов Калужской области».</t>
  </si>
  <si>
    <t>40-000-050-2018 от 20.07.2018 года, выдано Федеральным дорожным агенством Министерства транспорта Российской Федерации, сроком до 25.12.2018 года</t>
  </si>
  <si>
    <t>20.07.2018-06.11.2018</t>
  </si>
  <si>
    <t>Расходы на мероприятия по повышению уровня автомобильных дорого федерального значения. Устройство искусственного электроосвещения на автомобильной дороге А-130 Москва-Малоярославец-Рославль – граница с Республикой Белоруссия км 211+800 – км 212+200 транспротная развязка в двух уровнях, км 214+930 – км 215+620 д. Касимовка, км 217+460 – км 217+930 д. Рыляки, км 226+300 – км 226+900 д. Барсуки, км 243+750 – км 246+237 д. Людково, км 248+250 – км 249+020 д. Адамовка, Калужская область</t>
  </si>
  <si>
    <t>№40-1-4-0235-13  от 23.07.2013г., выдано АУ Калужской области  «Управление государственной экспертизы проектов Калужской области»</t>
  </si>
  <si>
    <t>40-000-047-2018 от 13.07.2018 года, выдано Федеральным дорожным агенством Министерства транспорта Российской Федерации, сроком до 25.12.2018 года</t>
  </si>
  <si>
    <t>13.07.2018-06.11.2018</t>
  </si>
  <si>
    <t>Реконструкция очистных сооружений промышленных стоков на ФГКУ комбинат «Речной» Росрезерва г. Калуга, Калужская область</t>
  </si>
  <si>
    <t>Федеральное государственное казенное учреждение комбинат «Речной»</t>
  </si>
  <si>
    <t>1.ООО "Технострой" 2. ФГКУ Комбинат Речной</t>
  </si>
  <si>
    <t>№1378-17/ГГЭ-11691/07  от 21.12.2017г., выдано ФАУ «Главгосэкспертиза России».</t>
  </si>
  <si>
    <t>RU40-301000-525-2018    от 07.09.2018 года, выдано Городской Управой города Калуги, сроком до 07.08.2019 года</t>
  </si>
  <si>
    <t>01.10.2018-07.08.2019</t>
  </si>
  <si>
    <t>ФГБУ "Государственный мемориальный и природный заповедник "Музей-усадьба Л.Н. Толстого "Ясная Поляна"- строительство комплекса зданий музея-усадьбы Л.Н. Толстого "Ясная поляна" Тульской области: фондохранилище, реставрационные мастерские, фестивальный центр.ю центр приема и обслуживания посетителей, в том числе проектирование, в д. Ясная Поляна Щекинского района Тульской области</t>
  </si>
  <si>
    <t>ФГБУ "Государственный мемориальный и природный заповедник "Музей-усадьба Л.Н. Толстого "Ясная Поляна"</t>
  </si>
  <si>
    <t>1.ООО "ПРОМСТРОЙСЕРВИС" 
2. ООО "КБ Макси -М"</t>
  </si>
  <si>
    <t>№1182-15/ГГЭ-0124/05 от 31.08.2015, выдано ФАУ "Главгосэкспертиза России"</t>
  </si>
  <si>
    <t>№RU71522000-132 от 21.09.2015 Администрация МО Щекинский район, продлено до 31.12.2019</t>
  </si>
  <si>
    <t>от 12.2015 
б/н (вх. от 09.12.2015 
№ 62790)</t>
  </si>
  <si>
    <t>«Реконструкция ВЛ 110 кВ с закольцовкой линий и модернизацией оборудования связи, ТМ и РЗА (мероприятия при выводе из эксплуатации ОРУ 110  кВ Черепетской ГРЭС)»</t>
  </si>
  <si>
    <t>Филиал "Тулэнерго" ПАО "МРСК Центра и Приволжья"</t>
  </si>
  <si>
    <t>1.ООО "Калугаэнергосетьремонт"
2. Филиал "Тулэнерго" ПАО "МРСК Центра и Приволжья"</t>
  </si>
  <si>
    <t>№ 71-1-1-3-0014-17 от 06.03.2017, выдано ГАУ ТО "Управление государственной экспертизы в строительстве по Тульской области"</t>
  </si>
  <si>
    <t>№ 71-18-1089-2017 МС от 11.07.2017, выдано  Министерством строительства и жилищно - коммунального хозяйства РФ, продлено до 07.10.2017</t>
  </si>
  <si>
    <t>письмо филиала "Тулэнерго" ПАО "МРСК Центра и Приволжья" от 21.08.2018 № 11/2-05-789 (вх. от 21.08.2018 № 1-49539)</t>
  </si>
  <si>
    <t>Брянская обл.</t>
  </si>
  <si>
    <t>«Строительство здания Володарского районного суда г. Брянска (1 этап)»</t>
  </si>
  <si>
    <t>Управление Судебного департамента в Брянской области</t>
  </si>
  <si>
    <t>1. ООО "Стройдело"
2. ООО "СМУ-19"</t>
  </si>
  <si>
    <t>№ 1738-15/ГГЭ-9570/05 от 21.12.2015 выдано ФАУ «Главгосэкспертиза России» (Саратовский филиал)</t>
  </si>
  <si>
    <t>№ 32-301-3066-2016 от 22.11.2016 выдано Брянской городской администрацией, продлено до 22.06.2019</t>
  </si>
  <si>
    <t>от 11.12.2017 
№ 1 (вх. от 12.12.2017 
№ 1-75676)</t>
  </si>
  <si>
    <t>«Котельная (2 этап строительства здания Володарского районного суда г. Брянска»</t>
  </si>
  <si>
    <t>№ 32-301-3178-2017 от 02.05.2017 выдано Брянской городской администрацией, продлено до 22.06.2019</t>
  </si>
  <si>
    <t>от 11.12.2017 
№ 2 (вх. от 12.12.2017 
№ 1-75676)</t>
  </si>
  <si>
    <t xml:space="preserve">«МНПП «Куйбышев - Брянск», DN500, Малый водоток, р. Песочная, 1102 км (основная нитка), Реконструкция»
</t>
  </si>
  <si>
    <t>1. АО "Транснефть-Дружба" 
2. ООО "Транснефть-ТСД"</t>
  </si>
  <si>
    <t>1. ООО "Подводспецстрой"
2. ООО ИТЦ "Технолидер"</t>
  </si>
  <si>
    <t>№ 0015-16/СГЭ-4676/02 от 24.03.2016, выдано ФАУ «Главгосэкспертиза России» Саратовский филиал</t>
  </si>
  <si>
    <t>№ 32-10-1017-2017 МС от 15.05.2017г., выдано  Министерством строительства и жилищно - коммунального хозяйства РФ, продлено до 15.02.2019</t>
  </si>
  <si>
    <t>от 08.06.2017 №06/П (вх. от 14.06.2017 
№ 1-33700)</t>
  </si>
  <si>
    <t>Орловская обл.</t>
  </si>
  <si>
    <t xml:space="preserve">«Сортировочно-перерабатывающий комплекс твердых коммунальных
отходов и отходов производства и потребления с полигоном размещения, утилизации и обезвреживания отходов по 
 адресу: Орловская область, Орловский район, с/с «Большекуликовский»
</t>
  </si>
  <si>
    <t>ООО "ЭкоПолис"</t>
  </si>
  <si>
    <t>1. АО Корпорация "ИнвестТрансСтрой", ООО "Орелгазстройсервис",
ООО "Стройэнерго", ООО "Светоч",
ООО "ТелекомСтройИнвест",
ООО "Базис",
ООО ИЦ "Нафта-Эксперт",
ООО "ЕНИЧ"</t>
  </si>
  <si>
    <t>№ 00050-18/СГЭ-12994 от 21.06.2018 выдано ФАУ Главгосэкспертиза России» (Саратовский филиал)</t>
  </si>
  <si>
    <t xml:space="preserve">№ 57-520303-1-2018 от 11.07.2018 выдано Управлением градостроительства, архитектуры и землеустройства Орловской области, до 11.07.2019 </t>
  </si>
  <si>
    <t>от 13.07.2018 
№ 1 (вх. от 13.07.2018 
№ 1-41869)</t>
  </si>
  <si>
    <t>«Строительство пристройки к зданию Орловского областного суда»</t>
  </si>
  <si>
    <t>Управление Судебного департамента в Орловской области</t>
  </si>
  <si>
    <t>1. ООО "Дока-Строй"
2. АО "УКС г. Орла"</t>
  </si>
  <si>
    <t>№ 0191-16/СГЭ-4523/03 от 08.06.2016 г. выдано ФАУ Главгосэкспертиза России» (Саратовский филиал)</t>
  </si>
  <si>
    <t>№ 57-301000-159-2016 от 27.10.2016, выдано Управлением градостроительства, архитектуры и землеустройства Орловской области, продлено до 31.12.2019</t>
  </si>
  <si>
    <t>письмо Управление Судебного департамента в Орловской области от 09.11.2018 № 2644 (вх. от 14.11.2018 № 1-69068)</t>
  </si>
  <si>
    <t xml:space="preserve"> ЗОС</t>
  </si>
  <si>
    <t>Рязанская обл.</t>
  </si>
  <si>
    <t>Строительство здания Рязанского областного суда</t>
  </si>
  <si>
    <t>Рязанский областной суд</t>
  </si>
  <si>
    <t>1. ООО "ЛИДЕР-СТРОЙ"
2. ООО "ЦИСКиМ"</t>
  </si>
  <si>
    <t>№0386-17/СГЭ-4961/03 от 08.12.2017 ФАУ «Главгосэкспертиза России»  Саратовский филиал</t>
  </si>
  <si>
    <t xml:space="preserve">
  №62-29-150-2018   от 15.06.2018, выдано Администрацией г. Рязани до 15.10.2021</t>
  </si>
  <si>
    <t>2018-2021</t>
  </si>
  <si>
    <t xml:space="preserve">Строительство здания для Размещения Спасского районного суда 
Рязанской области, г. Спасск-Рязанский
</t>
  </si>
  <si>
    <t>Управление судебного департамента в Рязанской области</t>
  </si>
  <si>
    <t>1. ООО "Артемида"
2. ООО "ЦИСКиМ"</t>
  </si>
  <si>
    <t>№0412-17/СГЭ-4977/03 от 22.12.2017 ФАУ «Главгосэкспертиза России»  Саратовский филиал</t>
  </si>
  <si>
    <t xml:space="preserve">
№RU62-520101-126-2018   от  05.07.2018, выдано Администрацией муниципального образования – Спасский муниципальный район Рязанской области до 05.07.2020  </t>
  </si>
  <si>
    <t>2018-2019</t>
  </si>
  <si>
    <t xml:space="preserve">Реконструкция ГРС Михайлов и газопровод-отвод» I этап   </t>
  </si>
  <si>
    <t>Публичное акционерное общество «Газпром»</t>
  </si>
  <si>
    <t>1.ПАО "ГАЗПРОМ"</t>
  </si>
  <si>
    <t xml:space="preserve">№00053-18/СГЭ-12466/901 от 26.06.2018 ФАУ «Главгосэкспертиза России» Саратовский филиал   </t>
  </si>
  <si>
    <t xml:space="preserve">
№62-319 -82-2018 от 10.07.2018, выдано Администрацией муниципального образования-Михайловский муниципальный район</t>
  </si>
  <si>
    <t xml:space="preserve">Строительство новых резервуаров объемом 3000 м3 под сырую нефть (некондицию) в парке титул 49/1,2 установок ЭЛОУ-АВТ-3, ЭЛОУ-АВТ-4 цеха №1      </t>
  </si>
  <si>
    <t>АО «Рязанская нефтеперерабатывающая компания»</t>
  </si>
  <si>
    <t>1. АО «Рязанская нефтеперерабатывающая компания»</t>
  </si>
  <si>
    <t xml:space="preserve">№0396-13/СГЭ-2510/02 от 19.09.2013 ФАУ «Главгосэкспертиза России» Саратовский филиал   </t>
  </si>
  <si>
    <t xml:space="preserve">
№62-29-281-2018   от 10.09.2018, выдано Администрацией города Рязани до 22.09.2019 </t>
  </si>
  <si>
    <t>2018-2020</t>
  </si>
  <si>
    <t>Не выдан</t>
  </si>
  <si>
    <t>Рязанская область</t>
  </si>
  <si>
    <t>Строительство и реконструкция автомобильной дороги М-5 «Урал» - от Москвы через Рязань, Пензу, Самару, Уфу до Челябинска. Реконструкция автомобильной дороги М-5 «Урал» - от Москвы через Рязань, Пензу, Самару, Уфу до Челябинска на участке  км 241+000 – км 245+595, Рязанская область, расположенный по адресу км 241+000 – км 245+595, Рязанская область</t>
  </si>
  <si>
    <t xml:space="preserve">Р </t>
  </si>
  <si>
    <t>1. ФКУ «Федеральное управление автомобильных дорог «Большая Волга» Федерального дорожного агентства</t>
  </si>
  <si>
    <t>1. ОАО "Мостотрест"  (№0124.05-2009-7701045732-С-017 от 18.01.2013 НП "Межрегиональное объединение дорожников "СОЮЗДОРСТРОЙ")                                      2. ООО "ВМС Инжиниринг" (№С.055.77.3660.09.2014 от 03.09.2014 Некоммерческое партнерство саморегулируемая организация «Объединение инженеров строителей»)</t>
  </si>
  <si>
    <t>№0418-13/СГЭ-1926/02 от 02.10.13; №0420-13/СГЭ-1926/05 от  18.04.12г.выданы ФАУ «Главгосэкспертиза России»</t>
  </si>
  <si>
    <t>№02-1/159 выдано 15.12.2014г. Федеральным дорожным агентством Министерства транспорта РФ до 14.12.18</t>
  </si>
  <si>
    <t>2014-2017</t>
  </si>
  <si>
    <t>Башня радиотелевизионной передающей станции, высотой 90 м, расположенный по адресу г. Скопин, ул. Привокзальная, д. 19</t>
  </si>
  <si>
    <t xml:space="preserve">Строительство </t>
  </si>
  <si>
    <t>1. ФГУП «Российская телевизионная и радиовещательная сеть»</t>
  </si>
  <si>
    <t>1. ООО "Компания "Радиострой" (№С-1-11-1766 от 21.07.2011 НП "Объединение генеральных подрядчиков в строительстве".             2. ФГУП «Российская телевизионная и радиовещательная сеть»</t>
  </si>
  <si>
    <t>№0491-12/СГЭ-22716/03 от 24.12.12г. выдано ФАУ «Главгосэкспертиза России»  Саратовский филиал</t>
  </si>
  <si>
    <t xml:space="preserve"> №62329000-18 выдано 30.04.2013 г. Администрацией муниципального образования – городской округ город Скопин</t>
  </si>
  <si>
    <t>06.2013-08.2013</t>
  </si>
  <si>
    <t xml:space="preserve">Башня радиотелевизионной передающей станции в д. Парфеново Клепиковского района Рязанской области </t>
  </si>
  <si>
    <t xml:space="preserve">№62505000-34-13 выдано 01.07.2013 г. Администрацией муниципального образования – Клепиковский муниципальный район </t>
  </si>
  <si>
    <t>07.2013-11.2013</t>
  </si>
  <si>
    <t>Реконструкция установки первичной переработки нефти ЭЛОУ-АТ-6</t>
  </si>
  <si>
    <t>1. ЗАО «Рязанская нефтеперерабатывающая компания»</t>
  </si>
  <si>
    <t>1. ОАО "Промфинстрой" (№0043.05-2012-7707088732-С-135 от 13.11.2012 СРО Некоммерческое партнёрство "Объединение рязанских строителей")                   2. ЗАО «Рязанская нефтеперерабатывающая компания»</t>
  </si>
  <si>
    <t>№363-12/ГГЭ-7943/02 от 20.04.12г. выдано ФАУ «Главгосэкспертиза России» Саратовский филиал</t>
  </si>
  <si>
    <t xml:space="preserve">№ RU62361000-84/2012/РС выдано 30.05.2012 Администрацией города Рязани, срок действия </t>
  </si>
  <si>
    <t>2012-2015</t>
  </si>
  <si>
    <t>Строительство резервуаров РВС-10000 №№9; 10 с привязкой к существующему трубопроводу вакуумного газойля</t>
  </si>
  <si>
    <t>№0192-13/СГЭ-2909/02 от 07.05.2013 г. выдано ФАУ «Главгосэкспертиза России» Саратовский филиал</t>
  </si>
  <si>
    <t>№RU62362000-135/2014/РС выдано 08.10.2014 г. Администрацией города Рязани, срок действия до 08.11.2015</t>
  </si>
  <si>
    <t>2015-2016</t>
  </si>
  <si>
    <t xml:space="preserve">Поэтапная замена существующих резервуаров №№388, 389, 390 (РВС-2000) хранения вакуумного
газойля парка УККФ на новые резервуары РВС-3000
</t>
  </si>
  <si>
    <t>№0415-12/СГЭ-2670/02 от 20.11.2012 г. выдано ФАУ «Главгосэкспертиза России» Саратовский филиал</t>
  </si>
  <si>
    <t>№RU62326000-10/2015/РС выдано 03.02.2015 г. Администрацией города Рязани</t>
  </si>
  <si>
    <t xml:space="preserve">03.2015-01.2017  </t>
  </si>
  <si>
    <t>Строительство компрессорной станции ЦВК-3 с межцеховой системой распределения воздуха КИПиА цеха №12</t>
  </si>
  <si>
    <t>№0204-12/СГЭ-2241/02 от 04.07.2012 г. выдано ФАУ «Главгосэкспертиза России» Саратовский филиал</t>
  </si>
  <si>
    <t>№RU62361000-127/2012/РС выдано 23.05.2013 г. Администрацией города Рязани</t>
  </si>
  <si>
    <t>03.2015-06.2017</t>
  </si>
  <si>
    <t>Реконструкция аэродрома Сасово, Рязанская область (строительство МРД(РД-А) и РД-1(РД-В) этап №1 подэтап №1.3)</t>
  </si>
  <si>
    <t>ФГБОУ ВО «Ульяновский институт гражданской авиации имени главного маршала авиации Б.П. Бугаева»</t>
  </si>
  <si>
    <t>1. ООО «САМАРА МЕТАЛЛ КОНСТРУКЦИИ» СРО от «18» июня 2014г. № 4905 НП «СтройИндустрия»</t>
  </si>
  <si>
    <t xml:space="preserve">№1054-10/ГГЭ-7018/04 от 02.11.2010 г ФГУ «Главгосэкспертиза РФ» </t>
  </si>
  <si>
    <t>№62-27-70-2015 от 15.12.2015 г., выданное Администрацией муниципального образования городской округ город Сасово Рязанской области</t>
  </si>
  <si>
    <t>05.2016-12.2016</t>
  </si>
  <si>
    <t xml:space="preserve">Строительство и реконструкция автомобильной дороги М-5 «Урал» - от Москвы через Рязань, Пензу, Самару, Уфу до Челябинска. Строительство транспортной развязки на км 189  автомобильной дороги М-5 «Урал» Москва-Рязань-Пенза-Самара- Уфа-Челябинск, Рязанская область  </t>
  </si>
  <si>
    <t>ФКУ «Федеральное управление автомобильных дорог «Большая Волга» ФДА</t>
  </si>
  <si>
    <t>1  ООО "Лидер-Строй" 0346.01-2017-6213009640-С-135 от 11.01.2017</t>
  </si>
  <si>
    <t>№62-ru62636000-031-2016  от 31.08.2016, выдано Федеральным дорожным агентством Министерства транспорта РФ, до 30.12.2020</t>
  </si>
  <si>
    <t>№0590-14/СГЭ-3910/05 от 09.09.2014, 0586-14/СГЭ-3910/02 от 09.09.2014ФАУ «Главгосэкспертиза России» Саратовский филиал</t>
  </si>
  <si>
    <t>2016-2018</t>
  </si>
  <si>
    <r>
      <t>Реконструкция комплекса установки Л-24/7. Строительство операторной установки ЛЧ-24/7 .</t>
    </r>
    <r>
      <rPr>
        <b/>
        <sz val="8"/>
        <rFont val="Times New Roman"/>
        <family val="1"/>
        <charset val="204"/>
      </rPr>
      <t/>
    </r>
  </si>
  <si>
    <t>1. ЗАО «РНПК»</t>
  </si>
  <si>
    <t>ООО "СМК "Артель" 0300.06-2016-6213010935-С-135 от 05.07.2016</t>
  </si>
  <si>
    <t>№518-12/ГГЭ-7449/02 от 13.06.2012 ФАУ «Главгосэкспертиза России»</t>
  </si>
  <si>
    <t>№62-29-82-2016   от 24.08.2016, выдано Администрацией города Рязани</t>
  </si>
  <si>
    <t>10.2016-12.2017</t>
  </si>
  <si>
    <t>ГПС «Шилово-3». Реконструкция путей общего пользования ж/д станции Шелухово</t>
  </si>
  <si>
    <t>Открытое акционерное общество «Российские железные дороги»</t>
  </si>
  <si>
    <t>№1203-15/ГГЭ-10139/04 от 04.09.2015 ФАУ «Главгосэкспертиза России»</t>
  </si>
  <si>
    <t>№62-25-0878-2016МС   от 18.11.2016, выдано Министерством строительства и жилищно-коммунального хозяйства РФ до 18.08.2018</t>
  </si>
  <si>
    <t>март 2017-август 2018</t>
  </si>
  <si>
    <t>Реконструкция системы магистральных трубопроводов для увеличения объемов транспортировки нефтепродуктов в Московский регион. Нефтепродуктопровод «Шилово-3 Рязань». Строительство, г.Рязань, Шиловский, Спасский, Старожиловский, Рязанский р-ны, Рязанской обл.</t>
  </si>
  <si>
    <t>АО "Трансефть-Верхняя Волга"</t>
  </si>
  <si>
    <t>1. ООО "Спецстройсервис"
2. ООО "Транснефть надзор"</t>
  </si>
  <si>
    <t>№0315-15/СГЭ-4415/02 от 22.07.15г. Саратовский филиал ФАУ "Главгосэкспертиза России"</t>
  </si>
  <si>
    <t>№62-000-11-2015 от 12.11.15г. Главное упр. архитектуры и градостр. Рязанской обл. до 04.10.16г.</t>
  </si>
  <si>
    <t>декабрь 2015 - сентябрь 2017</t>
  </si>
  <si>
    <t>Реконструкция системы магистральных трубопроводов для увеличения объемов транспортировки нефтепродуктов в Московский регион. ГПС «Шилово-3» Внешнее электроснабжение, Рязанская обл., Шиловский р-он, Мосоловское сельское поселение</t>
  </si>
  <si>
    <t>1. ООО "УралМонтажНаладка"
2. ООО "Транснефть надзор"</t>
  </si>
  <si>
    <t>№1285-15/СГЭ-10150/02 от 21.09.15г. ФАУ "Главгосэкспертиза России"</t>
  </si>
  <si>
    <t>№62-RU62525313-50-2015 от 11.12.15г. Администрацией Шиловского р-на до 11.06.16г.</t>
  </si>
  <si>
    <t>февраль 2016 - сентябрь 2017</t>
  </si>
  <si>
    <t>Реконструкция системы магистральных трубопроводов для увеличения объемов транспортировки нефтепродуктов в Московский регион. ГПС «Шилово-3» Рязанская обл., Шиловский р-он.</t>
  </si>
  <si>
    <t>№0437-15/СГЭ-4450/02 от 20.10.15г. Саратовский филиал ФАУ "Главгосэкспертиза России"</t>
  </si>
  <si>
    <t>№62-RU62525313-49-2015 от 11.12.15г. Администрацией Шиловского р-на до 31.12.17г.</t>
  </si>
  <si>
    <t>15.02.2016-20.11.2017</t>
  </si>
  <si>
    <t>МНПП «Рязань-Тула-Орел», МНПП «Новки-Рязань» Реконструкция ЛПДС «Рязань», г. Рязань, р-н Южный Промузел, 35</t>
  </si>
  <si>
    <t>№0077-16/СГЭ-4636-02 от 24.02.15г. Саратовский филиал ФАУ "Главгосэкспертиза России"</t>
  </si>
  <si>
    <t>№62-29-29-2016 от 18.04.16г. Администрацией г. Рязани до 24.01.17г.</t>
  </si>
  <si>
    <t>24.08.2016-06.08.2017</t>
  </si>
  <si>
    <t>Реконструкция системы магистральных трубопроводов для увеличения объемов транспортировки нефтепродуктов в Московский регион. НПС «Рязань». Реконструкция, г. Рязань, ст. Стенькино-2</t>
  </si>
  <si>
    <t>№0074-16/СГЭ-4638/02 от 20.02.16г. Саратовский филиал ФАУ "Главгосэкспертиза России"</t>
  </si>
  <si>
    <t>№62-29-42-2016 от 08.06.16г. Администрацией г. Рязани до 12.02.17г.</t>
  </si>
  <si>
    <t>03.10.2016-03.10.2017</t>
  </si>
  <si>
    <t>Резервуар № 11 резервуарного парка ЛПДС «Рязань» V-10000м3 (инв. №69), Рязанская обл., г. Рязань, Южный Промузел, 35</t>
  </si>
  <si>
    <t>№0309-16/СГЭ-4826/02 от 24.10.16г. Саратовский филиал ФАУ "Главгосэкспертиза России"</t>
  </si>
  <si>
    <t>№62-29-118-2016 от 30.11.2016г. Администрацией г. Рязани до 24.07.17г.</t>
  </si>
  <si>
    <t>20.11.2016-23.09.2017</t>
  </si>
  <si>
    <t>Резервуар № 13 резервуарного парка ЛПДС «Рязань» V-10000м3 (инв. №775), Рязанская обл., г. Рязань, Южный Промузел, 35</t>
  </si>
  <si>
    <t>№0307-16/СГЭ-4825/02 от 24.10.16г. Саратовский филиал ФАУ "Главгосэкспертиза России"</t>
  </si>
  <si>
    <t>№62-29-119-2016 от 30.11.16г. Администрацией г. Рязани до 24.07.17г.</t>
  </si>
  <si>
    <t>Реконструкция системы магистральных трубопроводов для увеличения объемов транспортировки нефтепродуктов в Московский регион. ГПС «Шилово-3» Сети Связи, Рязанская обл., Шиловский р-он</t>
  </si>
  <si>
    <t>1. АО "Связьтранснефть"
2. ООО "Транснефть надзор"</t>
  </si>
  <si>
    <t>№418-16/СГЭ-10150/09 от 14.04.2016г., ФАУ "Главгосэкспертиза России"</t>
  </si>
  <si>
    <t>№62RU62525000-04-2017 от 31.01.17г. Администрацией Шиловского р-на до 31.07.17г.</t>
  </si>
  <si>
    <t>28.02.2017-01.12.2017</t>
  </si>
  <si>
    <t xml:space="preserve">Замена участка МН Горький-Рязань-2, Ду 500, ПП р.Проня, 351 км  </t>
  </si>
  <si>
    <t xml:space="preserve">№0119-17/СГЭ-4960/02 от 22.05.2017
ФАУ «Главгосэкспертиза России»
</t>
  </si>
  <si>
    <t>№62-000-02-2017   от 30.03.2017, выдано Главным управлением архитектуры и градостроительства Рязанской области</t>
  </si>
  <si>
    <t>28.08.2017-01.12.2017</t>
  </si>
  <si>
    <t>Система телемеханизации МНПП «Рязань-Тула-Орел», участок КП №6-7</t>
  </si>
  <si>
    <t>№0162-17/СГЭ-4968/03 от 09.02.2017 ФАУ «Главгосэкспертиза России» Саратовский филиал</t>
  </si>
  <si>
    <t>№00-000-1099-2017МС от 03.08.2017 выдано Министерством строительства и жилищно-коммунального хозяйства Российской Федерации</t>
  </si>
  <si>
    <t>Система телемеханизации МНПП «Рязань-Тула-Орел», участок КП №2-5</t>
  </si>
  <si>
    <t>№0177-17/СГЭ-4967/03 от 22.06.2017 ФАУ «Главгосэкспертиза России» Саратовский филиал</t>
  </si>
  <si>
    <t>№62-000-07-2017МС   от 09.08.2017, выдано Главным управлением архитектуры и градостроительства Рязанской области</t>
  </si>
  <si>
    <t>МНПП «Рязань-Тула-Орел» Ду 500. МНПП «Новки-Рязань» Ду 500  Реконструкция ЛПДС «Рязань» Третий этап</t>
  </si>
  <si>
    <t>1. ООО "СУ-7"
2. ООО "Транснефть надзор"</t>
  </si>
  <si>
    <t>№00105-17/СГЭ-4944/02  от 26.04.2017 ФАУ «Главгосэкспертиза России» Саратовский филиал</t>
  </si>
  <si>
    <t>№62-29-123-2017      от 12.07.2017, выдано Администрацией города Рязани</t>
  </si>
  <si>
    <t>28.08.2017-01.11.2017</t>
  </si>
  <si>
    <t>МНПП «Новки-Рязань», Dn 500. Подводный переход р.Белая, 177 км. Реконструкция</t>
  </si>
  <si>
    <t>757-17/ГГЭ-11180/02 от 17.07.2017 ФАУ «Главгосэкспертиза России»</t>
  </si>
  <si>
    <t>62-000-08-2017   от 14.08.2017 Главным управлением архитектуры и градостроительства Рязанской области</t>
  </si>
  <si>
    <t>2017-2018</t>
  </si>
  <si>
    <t>МНПП «Рязань-Тула-Орёл» ДУ 500. МНПП «Новки-Рязань» Ду500» Реконструкция ЛПДС «Рязань». Второй этап</t>
  </si>
  <si>
    <t xml:space="preserve"> №0258-16/СГЭ-4773/02 от 31.08.2016 ФАУ «Главгосэкспертиза России» Саратовский филиал</t>
  </si>
  <si>
    <t>№62-29-31-2017  от 20.03.2017, выдано Администрацией города Рязани</t>
  </si>
  <si>
    <t>Эксплуатационное депо станции Рыбное</t>
  </si>
  <si>
    <t>1. ООО "Диалог"                               2. ОАО РЖД"</t>
  </si>
  <si>
    <t>№355-13/СПЭ-2438/02 от 11.10.2013 ФАУ «Главгосэкспертиза России»  Санкт-Петербургский филиал</t>
  </si>
  <si>
    <t xml:space="preserve">№62-RU62513101-222-2017   от 11.08.2017, выдано Администрацией муниципального образования – Рыбновский муниципальный район </t>
  </si>
  <si>
    <t xml:space="preserve">Реконструкция газотранспортных мощностей для обеспечения закачки газа в Касимовское ПХГ и отбора из Касимовского и Увязовского ПХГ в объеме до 183 млн.куб.м в сутки (1 этап)    </t>
  </si>
  <si>
    <t>1. ОАО "СУ-2"                               2. ООО "Газпромнадзор"</t>
  </si>
  <si>
    <t xml:space="preserve"> №1824-15/ГГЭ-10339/02 от 28.12.2015
ФГУ «Главгосэкспертиза России»   
</t>
  </si>
  <si>
    <t>№62-RU62525000-70-2017   от 08.12.2017, выдано Министерством природных ресурсов и экологии РФ</t>
  </si>
  <si>
    <t>2017-2019</t>
  </si>
  <si>
    <t xml:space="preserve">Федеральное государственное бюджетное учреждение культуры «Рязанский историко-архитектурный музей-заповедник», музейный центр Рязанского историко-архитектурного музея-заповедника  </t>
  </si>
  <si>
    <t>ФГБУ "Дирекция по строительству, реконструкции, реставрации"</t>
  </si>
  <si>
    <t>ООО "Рост-Е"</t>
  </si>
  <si>
    <t xml:space="preserve"> 0491-14/СГЭ-3439/03 от 18.07.2014 ФАУ «Главгосэкспертиза России» Саратовский филиал
</t>
  </si>
  <si>
    <t>RU62326000-17/2015/РС от 24.02.2015 выдано Администрацией города Рязани</t>
  </si>
  <si>
    <t>2015-2019</t>
  </si>
  <si>
    <t>МНПП «Рязань-Тула-Орел» Ду 500. МНПП «Новки-Рязань» Ду 500. Реконструкция ЛПДС «Рязань» Четвертый этап</t>
  </si>
  <si>
    <t xml:space="preserve"> №0199-17/СГЭ-4976/02 от 13.07.2017 ФАУ «Главгосэкспертиза России» Саратовский филиал</t>
  </si>
  <si>
    <t xml:space="preserve">№62-29-225-2017   от 27.11.2017, выдано Администрацией города Рязани
</t>
  </si>
  <si>
    <t xml:space="preserve">Техническое перевооружение ПС 500 кВ Михайловская. Реконструкция ОРУ 100кВ, здания ОПУ   </t>
  </si>
  <si>
    <t>ПАО «ФСК  ЕЭС»"</t>
  </si>
  <si>
    <t>ООО "Фактор ЛТД""</t>
  </si>
  <si>
    <t xml:space="preserve">
№0331-17/СГЭ-4915/03 от 13.11.2015 ФАУ «Главгосэкспертиза России»  Саратовский филиал 
</t>
  </si>
  <si>
    <t>№62-101-172-2017  от 28.11.2017, выдано Администрацией муниципального образования – Михайловский муниципальный район</t>
  </si>
  <si>
    <t>МНПП Рязань-Тула-Орел Dn500. 6 км, переход через ж/д Рязань-Ряжск. Реконструкция</t>
  </si>
  <si>
    <t xml:space="preserve">№0411-17/СГЭ-5166/02 от 22.12.2017 ФАУ «Главгосэкспертиза России» Саратовский филиал
  </t>
  </si>
  <si>
    <t xml:space="preserve">
№RU62515000-255-2018  от 01.03.2018, выдано Администрацией муниципального образования-Рязанский муниципальный район </t>
  </si>
  <si>
    <t>2018-2018</t>
  </si>
  <si>
    <t>Выдано</t>
  </si>
  <si>
    <t>ОАО "РЖД"</t>
  </si>
  <si>
    <t>Строительство парогазового блока мощностью 115МВт Алексинской ТЭЦ филиала ОАО "Квадра" - Центральная генерация</t>
  </si>
  <si>
    <t>ОАО «КВАДРА-Генерирующая компания"</t>
  </si>
  <si>
    <t xml:space="preserve">1. Флиал ОАО "ВО "ТПЭ" 
</t>
  </si>
  <si>
    <t>Отрицательное заключение из-за отсутствия резервного топлива</t>
  </si>
  <si>
    <t>№RU71501101-2013/11 от 11.02.2013г. Продлено до 03.2015г. Продлено до 07.2017г.</t>
  </si>
  <si>
    <t>май 2013г. декабрь 2014г., сентябрь 2017г.</t>
  </si>
  <si>
    <t>Цех №2. капремонт  1го разряда доменной печи №1</t>
  </si>
  <si>
    <t>ОАО "Тулачер-мет"</t>
  </si>
  <si>
    <t>№ 312-08/ГГЭ-5406/02</t>
  </si>
  <si>
    <t>№ 71-295/09 от 02.09.2009</t>
  </si>
  <si>
    <t>"ООО "ТулачерметСталь" Литейно-прокатный комплекс", расположенного по адресу: г.Тула, Пролетарский р-н, ул.Пржевальского.</t>
  </si>
  <si>
    <t>ООО "ТулачерметСталь"</t>
  </si>
  <si>
    <t>ОАО "Штрабаг"</t>
  </si>
  <si>
    <t>№1441-14/ГГЭ-9503/02 от 20.11.2014г.</t>
  </si>
  <si>
    <t>RU71326000-414/14 от 18.12.2914г. до 18.12.2016г.</t>
  </si>
  <si>
    <t>2014 - 2018г.г.</t>
  </si>
  <si>
    <t xml:space="preserve">выдано </t>
  </si>
  <si>
    <t>"ООО "КриоГаз". Станция разделения воздуха на базе ВРУ КдАрж-14/14 в г. Тула"</t>
  </si>
  <si>
    <t>1) ООО "Криогаз-Тула" - застройщик; 2) ПАО "Криогенмаш"</t>
  </si>
  <si>
    <t>1. ООО "АэроСервис" СРО №С-010-78-0293-78-040516            2. АО "Криогенмонтаж" СРО №0013.07-2009-7704026463-С-2</t>
  </si>
  <si>
    <t>№503/16/ГГЭ-10534/02 от 18.05.2016 ФАУ "Главгосэксперитиза России"</t>
  </si>
  <si>
    <t>№RU71326000-465/16 от 31.08.2016 г., Администрация г. Тулы</t>
  </si>
  <si>
    <t>2016  - 2017 г.</t>
  </si>
  <si>
    <t>"Строительство 2-ой нитки газопровода отвода на промплощадку ОАО "Щекиноазот"</t>
  </si>
  <si>
    <t xml:space="preserve">1. ООО "Щекингазстрой" СРО №С-208-71-0165-71-11112016            </t>
  </si>
  <si>
    <t>№0141-16/СГЭ-4677/02 от 13.04.2016 ФАУ "Главгосэксперитиза России"</t>
  </si>
  <si>
    <t>№RU71522000-59 от 12.05.2016 г., Администрация МО Щекинский район</t>
  </si>
  <si>
    <t>Брянская  область</t>
  </si>
  <si>
    <t>"Пешеходный мост на 379км ст. Брянск-2 участок Москва - Брянск Московской железной дороги"</t>
  </si>
  <si>
    <t>«РЖДСТРОЙ» филиал Специализированного мостового треста «Спецмостотрест» Структурное подразделение  Мостостроительный поезд №15, ИНН 7708587205, место нахождения юридического лица: 243302, Брянская область, г. Унеча, ул. Залинеиная, д.1</t>
  </si>
  <si>
    <t>№1497-14/ГГЭ-9564/04 от 28.11.2014г. выдано ФАУ «Главгосэкспертиза России»</t>
  </si>
  <si>
    <t>№32-28-1033-2017МС от 05.09.2017г. Выдано Минстроем РФ, до 05.11.2018г.</t>
  </si>
  <si>
    <t>11.01.2018-09.01.2018</t>
  </si>
  <si>
    <t>«Реконструкция пожарной части ФГКУ «1 отряд федеральной противопожарной службы по Брянской области»</t>
  </si>
  <si>
    <r>
      <t xml:space="preserve"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Брянской области, </t>
    </r>
    <r>
      <rPr>
        <u/>
        <sz val="8"/>
        <color indexed="8"/>
        <rFont val="Times New Roman"/>
        <family val="1"/>
        <charset val="204"/>
      </rPr>
      <t xml:space="preserve">ОГРН </t>
    </r>
    <r>
      <rPr>
        <sz val="8"/>
        <color indexed="8"/>
        <rFont val="Times New Roman"/>
        <family val="1"/>
        <charset val="204"/>
      </rPr>
      <t xml:space="preserve">1043244020280 </t>
    </r>
  </si>
  <si>
    <t>общество с ограниченной ответственностью «Стройдело», ИНН 3245500285, место нахождения юридического лица: 241020, г. Брянск, ул. Уральская, 109, оф.1</t>
  </si>
  <si>
    <t>№ 353-16/СПЭ-3806/02 от 16.08.2016, выдано ФАУ "Главгосэкспертиза России" Санкт-Петербургский филиал</t>
  </si>
  <si>
    <t>№ 32-301-3414-2018 от 07 марта 2018г., выдано  Брянской городской администрацией срок действия до 22.02.2019г.</t>
  </si>
  <si>
    <t>28.04.2018г.-декабрь 2020г.</t>
  </si>
  <si>
    <t>«Реконструкция схем электроснабжения собственных нужд филиала «Черепетская ГРЭС имени Д.Г. Жимерина» АО «Интер РАО – Электрогенерация»</t>
  </si>
  <si>
    <t>Филиал «Черепетская ГРЭС имени Д.Г. Жимерина» АО «Интер РАО – Электрогенерация»</t>
  </si>
  <si>
    <t>1. ООО "ЭнергоСеть"
2.Филиал «Черепетская ГРЭС имени Д.Г. Жимерина» АО «Интер РАО – Электрогенерация»</t>
  </si>
  <si>
    <t>№ 71-1-1-3-004001-2018 от 01.11.2018 выдано ФАУ «Главгосэкспертиза России» (Саратовский филиал)</t>
  </si>
  <si>
    <t>№RU71518102-01-2019 от 22.01.2019 Администрация муниципального образования Суворовский район,  до 05.02.2020</t>
  </si>
  <si>
    <t>от 13.03.2019 
б/н (вх. от 14.03.2019 
№ 1-16285)</t>
  </si>
  <si>
    <t xml:space="preserve">«Строительство полигона ТБО 
в муниципальном образовании города Тулы. 1 этап строительства»
</t>
  </si>
  <si>
    <t>ООО"Хартия"</t>
  </si>
  <si>
    <t>1. ООО "Технострой"
2. ООО "Хартия"</t>
  </si>
  <si>
    <t>№ 0006-18/СГЭ-04819/902 от 01.04.2018 выдано ФАУ «Главгосэкспертиза России» (Саратовский филиал)</t>
  </si>
  <si>
    <t>№ 71-RU71326000-1195-2018 от 03/08/2018 Администрация города Тулы,  до 03.01.2023</t>
  </si>
  <si>
    <t>от 12.03.2019 
б/н (вх. от 13.03.2019 
№ 1-15824)</t>
  </si>
  <si>
    <t>«Многоквартирный жилой дом»</t>
  </si>
  <si>
    <t>Управление Министерства Внутренних Дел Российской Федерации по Орловской области</t>
  </si>
  <si>
    <t>1. ООО "Мегастрой"
2. Управление Министерства Внутренних Дел Российской Федерации по Орловской области</t>
  </si>
  <si>
    <t>№ 77-1-1-3-0157-16 от 19.12.2016, № 77-1-1-3-0297-17 от 07.07.2017 (корректировка), выдано ФГКУ «Центр государственной экспертизы в отношении объектов обороны и безопасности, находящихся в ведении Федеральной службы войск национальной гвардии Российской Федерации»</t>
  </si>
  <si>
    <t>№ 57-301000-31-2018 от 27.03.2018, выдано Управлением градостроительства, архитектуры и землеустройства Орловской области, продлено до 01.04.2019</t>
  </si>
  <si>
    <t>от 21.12.2018 
№ 18/1268 (вх. от 26.12.2018 
№ 1-79405)</t>
  </si>
  <si>
    <t>«Реконструкция с последующей эксплуатацией на платной основе автомобильной дороги М-4"Дон"- от Москвы через Воронеж, Ростов-на-Дону , Краснодар до Новороссийска на участках км 211+700-км 218+000, км 222+000-км 225+000 прямое направление и км 275+400-км 287+800 обратное направление, Тульская область» 1 этап (км 211+700-км 218+000, прямое направление)</t>
  </si>
  <si>
    <t>Государственная компания "Российские автомобильные дороги"</t>
  </si>
  <si>
    <t>ООО «Трансстроймеханизация»</t>
  </si>
  <si>
    <t>№ 1007-17/ГГЭ-10782/04 от 22.09.2017г. ФАУ "Главгосэкспертиза России"</t>
  </si>
  <si>
    <t xml:space="preserve">№ 71-000-135-2018  от 14.12.2018г. Федеральное дорожное агентство Министерства транспорта Российской Федерации </t>
  </si>
  <si>
    <t>вх. № 1-79926 от 29.12.19</t>
  </si>
  <si>
    <t>«Реконструкция с последующей эксплуатацией на платной основе автомобильной дороги М-4"Дон"- от Москвы через Воронеж, Ростов-на-Дону, Краснодар до Новороссийска на участках км 211+700-км 218+000, км 222+000-км 225+000 прямое направление и км 275+400-км 287+800 обратное направление, Тульская область» 2 этап (км 222+000-км 225+000, прямое направление)</t>
  </si>
  <si>
    <t xml:space="preserve">№ 71-000-134-2018  от 14.12.2018г. Федеральное дорожное агентство Министерства транспорта Российской Федерации </t>
  </si>
  <si>
    <t>вх. № 1-79928 от 29.12.19</t>
  </si>
  <si>
    <t>«МНПП «Куйбышев – Брянск», Dn500. Малый водоток р. Велимья, 1112км  (основная нитка). Реконструкция»</t>
  </si>
  <si>
    <t>«МНПП «Куйбышев – Брянск», Dn500. Малый водоток р. Пробыть, 1122км (основная нитка). Реконструкция»</t>
  </si>
  <si>
    <t>«МНПП «Куйбышев – Брянск», Dn500. Малый водоток р. Сельня, 1119км (основная нитка). Реконструкция»</t>
  </si>
  <si>
    <t>«Реконструкция резервуара РВС-1000 №25 с подключением к системе защиты по давлению ТТ НП «Брянск»</t>
  </si>
  <si>
    <t>АО «Транснефть-Дружба» в лице ООО «Транснефть- ТСД»</t>
  </si>
  <si>
    <t>АО «Транснефть-Дружба</t>
  </si>
  <si>
    <t>ООО "МТС"</t>
  </si>
  <si>
    <t>ООО "Трубопроводстрой"</t>
  </si>
  <si>
    <t>№ 32-10-1641-2018МС  от 26.12.2018., выдано  Министерством строительства и жилищно-коммунального хозяйства РФ до 01.10.2019</t>
  </si>
  <si>
    <t xml:space="preserve">№ 00247-18/ГГЭ-13512/11-02 от 13.07.2018, выдано
  ФАУ «Главгосэкспертиза России»
№ 00247-18/ГГЭ-13512/11-02 от 13.07.2018, выдано
  ФАУ «Главгосэкспертиза России»
</t>
  </si>
  <si>
    <t>вх.№1-1756 от 16.01.2019</t>
  </si>
  <si>
    <t xml:space="preserve">№ 00251-18/ГГЭ-13469/11-02 от 16.07.2018, выдано   ФАУ «Главгосэкспертиза России» </t>
  </si>
  <si>
    <t>№ 32-000-1640-2018МС  от 26.12.2018., выдано  Министерством строительства и жилищно-коммунального хозяйства РФ до 26.07.2019</t>
  </si>
  <si>
    <t>вх.№1-2609 от 18.01.2019</t>
  </si>
  <si>
    <t>№ 32-10-1646-2018МС  от 28.12.2018., выдано  Министерством строительства и жилищно-коммунального хозяйства до 28.10.2019</t>
  </si>
  <si>
    <t xml:space="preserve">№ 00341-18/ГГЭ-13512/11-01 от 10.08.2018, выдано выдано   ФАУ «Главгосэкспертиза России» </t>
  </si>
  <si>
    <t>№32-502000-283-2018 от 21.11.2018, выдано  администрацией Брянского района Брянской области, до 02.08.2019</t>
  </si>
  <si>
    <t>№32-1-1-3-2519-18 от 17.10.2018, выдано ФАУ «Главгосэкспертиза России»</t>
  </si>
  <si>
    <t>вх.№1-3281 от 22.01.2019</t>
  </si>
  <si>
    <t>вх.№1-2610 от 18.01.2019</t>
  </si>
  <si>
    <t xml:space="preserve">«Реконструкция автомобильной дороги М-3 «Украина» - от Москвы через Калугу, Брянск до границы с Украиной (на Киев), участок км 37 – км 173, Московская 
и Калужская области» 2.2 этап строительства – км 65 – км 124» I пусковой комплекс, 1 очередь строительства. Надземный пешеходный переход на км 102+239 (ПК 372+24)»
</t>
  </si>
  <si>
    <t xml:space="preserve">ООО "Эльбрус" </t>
  </si>
  <si>
    <t>№ 1161-15/ГГЭ-8792/04 от 28.08.2015, выдано ФАУ «Главгосэкспертиза России»</t>
  </si>
  <si>
    <t>№ 40-000-036-2018 от 01 июня 2018г., выдано ФДА Министерства транспорта РФ, срок действия до 25.08.2019</t>
  </si>
  <si>
    <t>вх. № 1-28567 от 26.04.19</t>
  </si>
  <si>
    <t>«Реконструкция ГРС Новотульская». I этап</t>
  </si>
  <si>
    <t>ПАО «Газпром»</t>
  </si>
  <si>
    <t>АО «Газпром центрремонт»</t>
  </si>
  <si>
    <t>№ 71-1-1-3-008254-2018 от 21.12.2018, выдано ФАУ «Главгосэкспертиза России» Саратовский филиал</t>
  </si>
  <si>
    <t>№ 71-000-2-2019 от 16 мая 2019г., выдано инспекцией Тульской области по государственному архитектурно-строительному надзору, срок действия до 16.10.2019</t>
  </si>
  <si>
    <t>вх. № 1-32814 от 21.05.19</t>
  </si>
  <si>
    <t>«МНПП «Куйбышев-Брянск», Dn500. Малый водоток р. Мылинка 1108 км (основная нитка). Реконструкция»</t>
  </si>
  <si>
    <t xml:space="preserve">АО «Транснефть-Дружба» </t>
  </si>
  <si>
    <t>№ 32-1-1-3-2530-18 от 19.10.2018, выдано ФАУ «Главгосэкспертиза России» Санкт-Петербургский филиал</t>
  </si>
  <si>
    <t>№ 32-10-1779-2019МСот 14 мая 2019г., выдано Министерством транспорта и жилищно-коммунального хозяйства РФ, срок действия до 14.10.2019 года</t>
  </si>
  <si>
    <t>вх. № 1-33418 от 23.05.19</t>
  </si>
  <si>
    <t>«МНПП «Куйбышев-Брянск», Dn500. Малый водоток р. Снежеть 1104 км (основная нитка). Реконструкция»</t>
  </si>
  <si>
    <t>№ 32-1-1-3-004032-18 от 02.11.2018, выдано ФАУ «Главгосэкспертиза России» Санкт-Петербургский филиал</t>
  </si>
  <si>
    <t>№ 32-10-1776-2019МС от 14 мая 2019г., выдано Министерством транспорта и жилищно-коммунального хозяйства РФ, срок действия до 05.10.2019 года</t>
  </si>
  <si>
    <t>вх. № 1-33416 от 23.05.19</t>
  </si>
  <si>
    <t>«Реконструкция участка МН «Куйбышев-Унеча-Мозырь-1» 1215-1275»</t>
  </si>
  <si>
    <t xml:space="preserve">№ 32-1-1-3-0071-19 от 04.04.2019, выдано ФАУ «Главгосэкспертиза России» </t>
  </si>
  <si>
    <t>№ 32-000-1814-2019МС от 10 июня 2019г., выдано Министерством строительства и жилищно-коммунального хозяйства РФ, срок действия до 10.03.2021 года</t>
  </si>
  <si>
    <t>вх. № 1-38543 от 17.06.19</t>
  </si>
  <si>
    <t>«МНПП «Участок № 42», Dn500. Малый водоток р. Снежеть 82 км (основная нитка). Реконструкция»</t>
  </si>
  <si>
    <t>№ 32-1-1-3-011746-2019 от 17.05.2019, выдано ФАУ «Главгосэкспертиза России» Санкт-Петербургский филиал</t>
  </si>
  <si>
    <t>№ 32-10-1811-2019МС от 07 июня 2019г., выдано Министерством строительства и жилищно-коммунального хозяйства РФ, срок действия до 22.10.2019 года</t>
  </si>
  <si>
    <t>вх. № 1-38742 от 17.06.19</t>
  </si>
  <si>
    <t>Калужская обл.</t>
  </si>
  <si>
    <t>«1-я очередь «1-й этап «Опыто-экспериментальная площадка по приему, обработке ТКО и размещению неутилизируемых фракций» для объекта промышленного назначения: «ЭкоТехноПарк «Калуга»</t>
  </si>
  <si>
    <t>ООО "ПрофЗемРесурс"</t>
  </si>
  <si>
    <t>1. ООО "Роуд Групп"
2. ООО "ПрофЗемРесурс</t>
  </si>
  <si>
    <t xml:space="preserve">№ 40-1-1-3-011260-2019 от 16.05.2019 выдано ФАУ Главгосэкспертиза России» </t>
  </si>
  <si>
    <t>№ 29615425-003-2019 от 20.05.2019, выдано Администрацией муниципального района "Износковский район", до 20.09.2020</t>
  </si>
  <si>
    <t>№ 1 от 20.05.2019 (вх. от 21.05.2019 № 1-32817)</t>
  </si>
  <si>
    <t>под надзором</t>
  </si>
  <si>
    <t>«2-я очередь «1-й этап «Опыто-экспериментальная площадка по приему, обработке ТКО и размещению неутилизируемых фракций» для объекта промышленного назначения: «ЭкоТехноПарк «Калуга»</t>
  </si>
  <si>
    <t>№ 29615425-004-2019 от 20.05.2019, выдано Администрацией муниципального района "Износковский район", до 20.09.2021</t>
  </si>
  <si>
    <t>№ 2 от 20.05.2019 (вх. от 21.05.2019 № 1-32817)</t>
  </si>
  <si>
    <t>"Техническое перевооружение технологической базы для разработки и изготовления антенных обтекателей из стеклопластиков для специзделий и изделия И-21</t>
  </si>
  <si>
    <t>АО "ОНПП "Технология" им. А.Г. Ромашина"</t>
  </si>
  <si>
    <t>1. ООО "Станкофлот"
2. АО "ОНПП "Технология" им. А.Г. Ромашина"</t>
  </si>
  <si>
    <t>№ 40-1-1-3-003384-2018 от 25.10.2018, выдано ФАУ "Главгосэкспертиза России"</t>
  </si>
  <si>
    <t>№ RU 40302000-9 от 31.01.2013, выдано Администрацией города Обнинска, до 29.12.2019</t>
  </si>
  <si>
    <t>Письмо АО "ОНПП "Технология" им. А.Г. Ромашина" от 24.07.2019 № 32/7557</t>
  </si>
  <si>
    <t>"Административное здание прокуратуры г. Обнинска Калужской области"</t>
  </si>
  <si>
    <t>Прокуратура Калужской области</t>
  </si>
  <si>
    <t>1. ООО "СпецСтройИнжиниринг"
2. ООО УК "Арсенал"</t>
  </si>
  <si>
    <t>№ 037-17/СПЭ-4006/02 от 16.02.2017, выдано ФАУ "Главгосэкспертиза России"</t>
  </si>
  <si>
    <t>№ 40-302000-21-2019 от 25.06.2019, выдано Администрацией города Обнинска, до 25.06.2020</t>
  </si>
  <si>
    <t>№ 1 от 02.07.2019 (вх. от 30.08.2019 № 1-56746)</t>
  </si>
  <si>
    <t>«Расходы на мероприятия по повышению уровня обустройства автомобильных дорог федерального значения. Устройство стационарного электрического освещения на автомобильной дороге М-2 «Крым» Москва – Тула – Орел – Курск – Белгород – граница с Украиной, подъезды к г. Тула на участке км 0+000 – км 7+492 и мостового перехода через р. Воронка на км 28+920, Тульская область»</t>
  </si>
  <si>
    <t>ФКУ "Упрдор Москва-Харьков ФДА"</t>
  </si>
  <si>
    <t>1. ООО "АвангардДорСтрой"
2. ФКУ "Упрдор Москва-Харьков ФДА"</t>
  </si>
  <si>
    <t>№ 71-1-1-3-006310-2018 от 03.12.2018 выдано ФАУ «Главгосэкспертиза России» (Саратовский филиал)</t>
  </si>
  <si>
    <t>№ 71-ru71326000-060-2019 от 09.07.2019 Федеральное дорожное агентство Министерства транспорта РФ, до 11.02.2020</t>
  </si>
  <si>
    <t>от 10.07.2019 № 01 (вх. от 11.07.2019 № 1-45072)</t>
  </si>
  <si>
    <t xml:space="preserve">Строительство комплекса гидрокрекинга ВГО на ЗАО «РНПК»  
</t>
  </si>
  <si>
    <t xml:space="preserve">№742-14/ГГЭ-9238/02 от 11.06.2014 ФАУ «Главгосэкспертиза России» </t>
  </si>
  <si>
    <t>№62-29-4-2019  от 28.01.2019, выдано Администрацией города Рязани до 28.04.2022</t>
  </si>
  <si>
    <t>2019-2022</t>
  </si>
  <si>
    <t>МНПП «Рязань-Новки»,Dn500, 218-221 км. Реконструкция</t>
  </si>
  <si>
    <t xml:space="preserve">№62-1-1-3-2568-18 от 28.11.2018 ФАУ «Главгосэкспертиза России»  </t>
  </si>
  <si>
    <t>№62-000-1733-2019МС   от 11.03.2019, выдано Министерством строительства и жилищно-коммунального хозяйства РФ до 11.11.2019</t>
  </si>
  <si>
    <t>2019-2019</t>
  </si>
  <si>
    <t>Замена участка МНПП Рязань-Москва, Ду500, 15-40 км. Реконструкция</t>
  </si>
  <si>
    <t>1. ООО "Монтажтехстрой"
2. ООО "Транснефть надзор"</t>
  </si>
  <si>
    <t xml:space="preserve">№62-1-1-3-2558-18 от 18.12.2018 ФАУ «Главгосэкспертиза России»  </t>
  </si>
  <si>
    <t>№62-000-1718-2019МС   от 27.02.2019, выдано Министерством строительства и жилищно-коммунального хозяйства РФ до 14.12.2019</t>
  </si>
  <si>
    <t>МНПП Рязань-Москва ДТ, 0-4 км. Реконструкция</t>
  </si>
  <si>
    <t xml:space="preserve">№62-1-1-3-009203-2018 от 27.12.2018 ФАУ «Главгосэкспертиза России»  </t>
  </si>
  <si>
    <t>№62-000-1742-2019МС   от 21.03.2019, выдано Министерством строительства и жилищно-коммунального хозяйства РФ до 21.11.2019</t>
  </si>
  <si>
    <t xml:space="preserve">Строительство здания для размещения Сараевского районного суда Рязанской области, 
рабочий поселок Сараи
</t>
  </si>
  <si>
    <t xml:space="preserve">1. ООО "Общестрой"
</t>
  </si>
  <si>
    <t>№600162-18/СГЭ-05167/902 от 27.09.2018 ФАУ «Главгосэкспертиза России»  Саратовский филиал</t>
  </si>
  <si>
    <t xml:space="preserve">№62-RU 62517101-49-2019 от 13.05.2019, выдано Главным управлением архитектуры и градостроительства Рязанской области до 13.01.2020  </t>
  </si>
  <si>
    <t>2019-2020</t>
  </si>
  <si>
    <t>Замена участка МНПП Горький-Рязань-2, Ду 500, 307-319 км. Реконструкция</t>
  </si>
  <si>
    <t>1. ОАО "СУ 7 СМТ"
2. ООО "Транснефть надзор"</t>
  </si>
  <si>
    <t xml:space="preserve">№62-1-1-3-0102-19 от 17.05.2019 ФАУ «Главгосэкспертиза России» </t>
  </si>
  <si>
    <t>№62-25-1831-2019МС   от 26.06.2019, выдано Министерством строительства и жилищно-коммунального хозяйства РФ до 16.08.2020</t>
  </si>
  <si>
    <t>Установка "Метанол М-500"на промышленной площадке ОАО "Щекиноазот"</t>
  </si>
  <si>
    <t>1. ООО ГСИ Волгоградская фирма "НЗМ"                        2. ОАО "Щекиноазот</t>
  </si>
  <si>
    <t>№ в ЕГРЗ 71-1-1-3-001512-2018 ФАУ "Главгосэкспертиза  России"</t>
  </si>
  <si>
    <t>№ 71RU  71522000-113-2018</t>
  </si>
  <si>
    <t>15.03.2019-19.11.2021</t>
  </si>
  <si>
    <t>Реконструкция отделения ХВО М-450 к.956/07 цеха ТвиК Энергопроизводства. Тульская обл., Щекинский р-н, п. Первомайский, ул. Симферопольская, д.17</t>
  </si>
  <si>
    <t>1. ОО "Вятремстрой"            2. ОАО "Щекиноазот"</t>
  </si>
  <si>
    <t>№71-2-1-3-007481-2019 от 04.04.2019 , выдано ООО Тудльская негосударственная строительная экспертиза</t>
  </si>
  <si>
    <t>№71-RU 71522000-005-2019 от 10.04.2019 Администрацией МО Щекинского р-на, до 10.10.2019</t>
  </si>
  <si>
    <t>01.07.2019-15.01.2020</t>
  </si>
  <si>
    <t>Строительство новой эстакады р. "М-1" на промышленной площадке ОАО "Щекиноазот", Тульская обл., Щекинский р-н, п. Первомайский, ул. Симферопольская, д.17</t>
  </si>
  <si>
    <t>№ в ЕГРЗ 71-2-1-2-0024-18, выдано ООО "Межрегиональный центр экспертиз"</t>
  </si>
  <si>
    <t>№ RU71522000-002-2019 от 06.03.19г. Администрацией МО Щекинского р-на до 06.05.2020г.</t>
  </si>
  <si>
    <t>06.09.2019-06.05.2020</t>
  </si>
  <si>
    <t>«Реконструкция нефтерезервуарного парка на ФГКУ комбинат «8 марта», расположенного по адресу: 301610 Тульская обл., г. Узловая, квартал 5-я Пятилетка, ул. Новая</t>
  </si>
  <si>
    <t>ФГКУ комбинат "8марта"</t>
  </si>
  <si>
    <t>1. ООО "Компания технострой"                            2.</t>
  </si>
  <si>
    <t>№71-1-3-840С-18 от 28.12.2018 ФАУ "Главгосэкспертиза России"</t>
  </si>
  <si>
    <t>№71-000-1794-2019МС от 27.05.2019 Министерством  строительства и жилищно-коммунального хозяйства Российской Федерации до 27.05.2022</t>
  </si>
  <si>
    <t>14.06.2019-25.12.2021</t>
  </si>
  <si>
    <t>«Реконструкция ссистемы технического водоснабжения энергоблоков № 8 и 9 (3-й очереди)  «Черепетская ГРЭС»</t>
  </si>
  <si>
    <t>АО «Интер РАО – Электрогенерация»</t>
  </si>
  <si>
    <t>1. ООО "Интер РАО-Инжиниринг"
2. АО «Интер РАО – Электрогенерация»</t>
  </si>
  <si>
    <t>№ 71-1-1-3-007383 от 14.12.2018выдано ФАУ «Главгосэкспертиза России» (Саратовский филиал)</t>
  </si>
  <si>
    <t>№ 71-RU71518102-3-2019 от 28.03.2019 Администрация муниципального образования Суворовский район,  до 12.08.2022</t>
  </si>
  <si>
    <t>от 25.11.19 № 1/ТВС/ГКС/2019 (вх. от 02.12.19 № 1-83230)</t>
  </si>
  <si>
    <t>«Прочие объекты комплексного обустройства 
на автомобильной дороге М-4 «Дон» Москва – Воронеж – Ростов-на-Дону – Краснодар – Новороссийск. Строительство надземных пешеходных переходов на км 273+421, км 288+739 и км 295+227 в Тульской области»</t>
  </si>
  <si>
    <t>1. ООО "Континенталь"
2. Государственная компания "Российские автомобильные дороги"</t>
  </si>
  <si>
    <t>№ 71-1-1-3-006172-2019 от 22.03.2019, выдано ФАУ "Главгосэкспертиза России" (Саратовский филиал)</t>
  </si>
  <si>
    <t>№ 71-000-115-2019 от 10.10.2019, выдано Федеральным дорожным агентством Министерства транспорта Российской Федерации</t>
  </si>
  <si>
    <t>№ 4068-ВФ от 28.10.2019 (вх. от 31.10.2019 №1-74970)</t>
  </si>
  <si>
    <t xml:space="preserve"> выдано</t>
  </si>
  <si>
    <t>Строительство а/д А-141 Орел-Брянск до магистрали "Украина" на участке км18+102 - км27+024 (обход Нарышкино) в Орловской области</t>
  </si>
  <si>
    <t>ФКУ "Упрдор Москва-Бобруйск ФДА"</t>
  </si>
  <si>
    <t xml:space="preserve">1) ОАО "Ханты-Мансийскдорстрой" (СРО № 0002.14-2009-8601013827-С-050)         2) ОАО "Ханты-Мансийскдорстрой" (СРО № 0002.14-2009-8601013827-С-050)  </t>
  </si>
  <si>
    <t>№704-09/ГГЭ-6365/04 от 12.11.2009г.</t>
  </si>
  <si>
    <t>27.12.2013г. №03-1/173 до 26.09.2015г. ФДА Минтранспорта РФ</t>
  </si>
  <si>
    <t>№6961124.12.2013</t>
  </si>
  <si>
    <t>Передано в инспекцию Тульской области по государственному архитектурно-строительному надзору</t>
  </si>
  <si>
    <t>«Строительство перемычки для  резервирования работы НС-2 за счет НС-1 ЛПДС «Унеча»</t>
  </si>
  <si>
    <t>1.ООО «Спецрегионстрой» 2. ООО "Транснефть надзор"</t>
  </si>
  <si>
    <t>№ 32-1-1-3-0047-19 от 21.02.2019 выдано ФАУ «Главгосэкспертиза России»</t>
  </si>
  <si>
    <t>№ 32-527-356-2019  от 24.12.2019 выдано администрацией Брянского района Брянской области, срок действия до 24.12.2020</t>
  </si>
  <si>
    <t>вх. № 1-1754 от 17.01.20</t>
  </si>
  <si>
    <t>«МНПП «Участок №42», Dn500. Малый водоток р. Дубна, 224 км (основная нитка). Реконструкция»</t>
  </si>
  <si>
    <t>1.ООО «ВНГС»  2. ООО "Транснефть надзор"</t>
  </si>
  <si>
    <t>№ 32-1-1-3-020662-2019 от 08.08.2019 выдано ФАУ «Главгосэкспертиза России» Санкт-Петербургский филиал.</t>
  </si>
  <si>
    <t>№ 32-27-2128-2020МС от 10 января 2020г выдано Министерством строительства и жилищно-коммунального хозяйства РФ, срок действия до 10.08.2020.</t>
  </si>
  <si>
    <t>вх. № 1-231/149 от 17.01.20</t>
  </si>
  <si>
    <t>«МНПП «Участок №42», Dn500. Малый водоток р. Бойня, 225 км (основная нитка). Реконструкция»</t>
  </si>
  <si>
    <t>1.ООО «Подводспецстрой»  2. ООО "Транснефть надзор"</t>
  </si>
  <si>
    <t>№ 32-1-1-3-018773-2019 от 23.07.2019, ФАУ «Главгосэкспертиза России»</t>
  </si>
  <si>
    <t>№ 32-27-2131-2020МС от 10 января 2020г., выдано Министерством строительства и жилищно-коммунального хозяйства РФ, срок действия до 10.08.2020 года</t>
  </si>
  <si>
    <t>«МНПП «Участок №42», Dn500. Малый водоток Пруд 257 км (основная нитка).Реконструкция»</t>
  </si>
  <si>
    <t>1.ООО «Трубопроводстрой»  2. ООО "Транснефть надзор"</t>
  </si>
  <si>
    <t>№ 32-1-1-3-011744-2019 от 17.05.2019 «Главгосэкспертиза России»</t>
  </si>
  <si>
    <t>№ 32-27-2135-2020МС от 15 января 2020г., выдано Министерством строительства и жилищно-коммунального хозяйства РФ, срок действия до 15.09.2020 года</t>
  </si>
  <si>
    <t>«МНПП «Участок №42», Dn500. Малый водоток р. Рожок, 181 км (основная нитка).Реконструкция»</t>
  </si>
  <si>
    <t>№ 32-1-1-3-037091-2019 от 20.12.2019, выдано ФАУ «Главгосэкспертиза России» Саратовский филиал</t>
  </si>
  <si>
    <t>№ 32-20-2223-2020МС от 02 марта 2020г., выдано Министерством строительства и жилищно-коммунального хозяйства РФ, срок действия до 15.08.2020 года</t>
  </si>
  <si>
    <t>вх. № 1-231/5705 от 25.03.20</t>
  </si>
  <si>
    <t>«Разработка проектной документации, проведение главной государственной экспертизы проектной документации и разработка рабочей документации на строительство газовой теплофикационной установки и газификацию котельных агрегатов энергоблоков № 8 и 9 (3-й очереди) Черепетской ГРЭС»</t>
  </si>
  <si>
    <t>1. ООО "Энергетическое строительство"
2. АО «Интер РАО – Электрогенерация»</t>
  </si>
  <si>
    <t xml:space="preserve">№ 71-1-1-3-003995-2018 от 01.11.2018 выдано ФАУ «Главгосэкспертиза России» </t>
  </si>
  <si>
    <t>№ 71-RU 71518102-5-2019 от 22.08.2019 Администрация муниципального образования Суворовский район,  до 21.09.2020</t>
  </si>
  <si>
    <t>от 10.04.2020 № 1/ПОК/ГКС/2020 (вх. от 21.04.2020 № 231/6895)</t>
  </si>
  <si>
    <t xml:space="preserve">«Комплекс зданий, строений, сооружений КФ МГТУ им. Н.Э. Баумана»
</t>
  </si>
  <si>
    <t>МГТУ им. Н.Э. Баумана</t>
  </si>
  <si>
    <t>1. ООО "Теплосфера"
2. МГТУ им. Н.Э. Баумана</t>
  </si>
  <si>
    <t>№ 303-17/СПЭ-4370/02 от 07.09.2017, выдано ФАУ "Главгосэкспертиза России" (Санкт-Петербургский филиал)</t>
  </si>
  <si>
    <t>№ RU40-30100-029-2019 от 05.09.2019, выдано Городская Управа г. Калуги, до 17.08.2021</t>
  </si>
  <si>
    <t>№ 1 от 21.10.2019 (вх. от 21.10.2019 № 1-71411)</t>
  </si>
  <si>
    <t>«Резервуар РВС-10000 №4 ЛПДС «Стальной Конь». Строительство»</t>
  </si>
  <si>
    <t>1. ООО "Трубопроводстрой"; 2. ООО "Транснефть-Надзор"</t>
  </si>
  <si>
    <t>1. ООО "Монтажтехстрой"; 2. ООО "Транснефть-Надзор"</t>
  </si>
  <si>
    <t>№57-520309-14-2019 от 22.07.2019, выдано  Управлением градостроительства, архитектуры и землеустройства, срок действия до 22.04.2019</t>
  </si>
  <si>
    <t xml:space="preserve">№57-1-1-3-0025-19 от 30.01.2019, выдано ФАУ «Главгосэкспертиза России» </t>
  </si>
  <si>
    <t>«Резервуар РВС - 1000 №14 ЛПДС «Стальной Конь». Строительство»</t>
  </si>
  <si>
    <t>№57-520309-17-2019  от 18.09.2019, выдано  Управлением градостроительства, архитектуры и землеустройства, срок действия до 20.04.2019</t>
  </si>
  <si>
    <t xml:space="preserve">№57-1-1-3-0017-19 от 21.01.2019, выдано ФАУ «Главгосэкспертиза России» </t>
  </si>
  <si>
    <t>«МНПП «Участок №42», Dn500. Малый водоток р. Рассуха, 232км (основная нитка). Реконструкция».</t>
  </si>
  <si>
    <t>АО "Транснефть-Дружба", в лице ООО "Транснефть-ТСД"</t>
  </si>
  <si>
    <t xml:space="preserve">№ 32-1-1-3-019916-2019 от 31.07.2019, выдано
  ФАУ «Главгосэкспертиза России» Санкт-Петербургский филиал 
</t>
  </si>
  <si>
    <t xml:space="preserve">№ 32-23-2136-2020МС  от 15.01.2020., выдано  Министерством строительства и жилищно-коммунального хозяйства Российской Федерации, срок действия до 15.08.2020 </t>
  </si>
  <si>
    <t>№17/01/20/2 от 17.01.2020 (вх.231/149 от 21.01.2020).2020</t>
  </si>
  <si>
    <t>№7/2019 от 18.09.2019 (вх.1-62257 от 20.09.2019)</t>
  </si>
  <si>
    <t>№6/2019 от 05.09.2019 (вх.1-58558 от 05.09.2019)</t>
  </si>
  <si>
    <t>«МНПП «Участок №42», Dn500. Малый водоток р. Титва, 275км (основная нитка). Реконструкция».</t>
  </si>
  <si>
    <t xml:space="preserve">№ 32-1-1-3-012221-2019 от 23.05.2019, выдано
  ФАУ «Главгосэкспертиза России» Санкт-Петербургский филиал 
</t>
  </si>
  <si>
    <t>№№ 32-23-2129-2020МС    от 10.01.2020., выдано  Министерством строительства и жилищно-коммунального хозяйства Российской Федерации, срок действия до 10.10.2020.</t>
  </si>
  <si>
    <t>№17/01/20/3 от 17.01.2020 (вх.231/149 от 21.01.2020).2020</t>
  </si>
  <si>
    <t>«Завод по производству смазочных и сопутствующих материалов концерна ФУКС (FUCHS). Реконструкция»</t>
  </si>
  <si>
    <t xml:space="preserve">ООО «ФУКС ОЙЛ» </t>
  </si>
  <si>
    <t xml:space="preserve">№ ЕГРЗ 40-1-1-3-007896-2018, выдано 18.12.2018   ФАУ «Главгосэкспертиза России» </t>
  </si>
  <si>
    <t>№RU40-301000-013-2019 выдано 28.03.2019 Городской управой города Калуга, сроком действия до 29.06.2019</t>
  </si>
  <si>
    <t>1-26694 от 16.04.2019</t>
  </si>
  <si>
    <r>
      <t xml:space="preserve">«Переустройство двух ниток магистрального нефтепродуктопровода «Рязань-Тула-Орел»- отвод на нефтебазу Новомосковская, Ду150, АО «Транснефть-Верхняя Волга» по титулу «Железнодорожный путь индустриального парка «Узловая с примыканием к станции Маклец Московской железной дороги </t>
    </r>
    <r>
      <rPr>
        <sz val="8"/>
        <color theme="1"/>
        <rFont val="Times New Roman"/>
        <family val="1"/>
        <charset val="204"/>
      </rPr>
      <t>в Узловском и Новомосковском районах Тульской области»</t>
    </r>
  </si>
  <si>
    <t>АО «Корпорация развития Тульской области»</t>
  </si>
  <si>
    <t>1.ООО "Геострой";       2. ООО "Инвест-Контакт"</t>
  </si>
  <si>
    <t>ООО "СМС"</t>
  </si>
  <si>
    <r>
      <t>№71-00-1-2020 от 06.03.2020 выдано Инспекцией Тульской области по государственному архитектурно-</t>
    </r>
    <r>
      <rPr>
        <sz val="8"/>
        <color theme="1"/>
        <rFont val="Times New Roman"/>
        <family val="1"/>
        <charset val="204"/>
      </rPr>
      <t>строительному надзору сроком действия до 21.11.2020</t>
    </r>
  </si>
  <si>
    <r>
      <t xml:space="preserve">№71-1-1-3-014066-2019 от 10.06.2019 ФАУ «Главгосэкспертиза России» </t>
    </r>
    <r>
      <rPr>
        <sz val="8"/>
        <color theme="1"/>
        <rFont val="Times New Roman"/>
        <family val="1"/>
        <charset val="204"/>
      </rPr>
      <t>Саратовский филиал</t>
    </r>
  </si>
  <si>
    <t>№б/н от 11.03.2020 (вх. №231/4472 от 12.03.2020</t>
  </si>
  <si>
    <t>ПАО «Тулачермет». Цех №3. Завершение строительства комплекса ВРУ КА-27/5»</t>
  </si>
  <si>
    <t>ПАО "Тулачермет"</t>
  </si>
  <si>
    <t>№71RU71326000-12-2020  от 16.04.2020, Администрацией г. Тулы, до 16.12.2021</t>
  </si>
  <si>
    <t>№ 71-1-1-2-008766-2020 от 24.03.2020 ФАУ «Главгосэкспертиза России»</t>
  </si>
  <si>
    <t>№1 от 28.04.2020 (вх. №231/7192 от 28.04.2020)</t>
  </si>
  <si>
    <t>«Установка аэродромного радиолокационного комплекса с моноимпульсным вторичным радиолокатором в аэропорту г. Калуга», расположенного по адресу Калужская обл., г.Калуга, аэропорт Грабцево</t>
  </si>
  <si>
    <t>ФГУП «Госкорпорация по ОрВД»</t>
  </si>
  <si>
    <t>АО «Концерн ВКО «Алмаз-Антей»</t>
  </si>
  <si>
    <t>№1238-16/ГГЭ-8395/09 от 09.11.2016 ФАУ «Главгосэкспертиза России»</t>
  </si>
  <si>
    <t>№40-26-545-2019/ФАВТ-07 от 31.10.2019 выдано Федеральное агенство воздушного транспорта</t>
  </si>
  <si>
    <t>АО "КЭМЗ"</t>
  </si>
  <si>
    <t>ООО "СИТЭК"</t>
  </si>
  <si>
    <t>Административное здание прокуратур Рязанской области</t>
  </si>
  <si>
    <t>Прокуратура Рязанской области</t>
  </si>
  <si>
    <t>1. ООО СПК "Зеленый сад"</t>
  </si>
  <si>
    <t>№62-1-1-3-008703-2018 от 25.12.2018 ФАУ «Главгосэкспертиза России» Саратовский филиал</t>
  </si>
  <si>
    <t>№62-29-37-2019   от 08.11.2019, выдано Администрацией города Рязани до 23.10.2021</t>
  </si>
  <si>
    <t xml:space="preserve">Замена участка МНПП Горький-Рязань-2, Ду500, 198-215 км. Реконструкция </t>
  </si>
  <si>
    <t xml:space="preserve">№62-1-1-3-035066-19 от 09.12.2019 ФАУ «Главгосэкспертиза России»         </t>
  </si>
  <si>
    <t xml:space="preserve">    №62-01-2231-2020МС   от 04.03.2020, выдано Министерством строительства и жилищно-коммунального хозяйства РФ до 13.12.2020</t>
  </si>
  <si>
    <t>2020-2020</t>
  </si>
  <si>
    <t>«Расходы на мероприятия по повышению уровня обустройства автомобильных дорог федерального значения. Устройство искусственного электроосвещения на автомобильной дороге А-130 Москва-Малоярославец-Рославль-граница с Республикой Белоруссия км 257+105 - км 258+600 д. Долгое, км 263+360 – км 264+360 д. Калугово, км 269+525 - км 270+595 д. Цветовка, км 275+260 - км 275+835 д. Бельская, км 278+930 - км 280+175 д. Куземки, Калужская область»</t>
  </si>
  <si>
    <t xml:space="preserve">Федеральное казенное учреждение «Управление автомобильной                  
магистрали  Москва-Бобруйск Федерального дорожного агентства»
</t>
  </si>
  <si>
    <t>ООО "Компания Связьэнергомонтаж МО"</t>
  </si>
  <si>
    <t xml:space="preserve">№ 40-1-4-0236-13 от 23.07.2013, 
выдано Автономным учреждением Калужской области  «Управление государственной экспертизы проектов 
Калужской области»
</t>
  </si>
  <si>
    <t xml:space="preserve">№ 57-000-101-2019 
от 05.09.2019, выдано Федеральным дорожным агентством Министерства транспорта Российской Федерации 
</t>
  </si>
  <si>
    <t>1-60231 от 12.09.2019</t>
  </si>
  <si>
    <t xml:space="preserve">«Реконструкция
 и техническое перевооружение производственно-технологической
 и лабораторно-испытательной базы» АО «Калужский электромеханический завод», расположенного по адресу г. Калуга,
ул. Салтыкова-Щедрина, д. 121.
</t>
  </si>
  <si>
    <t>№619-17/ГГЭ-4806/03 от 08.06.2017 ФАУ "Главгосэкспертиза России"</t>
  </si>
  <si>
    <t>№4155-пи от 26.04.2018 выдано управлением архитектуры, градостроительства и земельных отношений г. Калуги</t>
  </si>
  <si>
    <t>1-33294 от 04.06.2018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</si>
</sst>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/>
    <xf numFmtId="0" fontId="0" fillId="0" borderId="0" xfId="0" applyAlignment="1">
      <alignment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6" fillId="3" borderId="23" xfId="0" applyFont="1" applyFill="1" applyBorder="1" applyAlignment="1">
      <alignment horizontal="left" vertical="top" wrapText="1"/>
    </xf>
    <xf numFmtId="0" fontId="6" fillId="4" borderId="23" xfId="0" applyFont="1" applyFill="1" applyBorder="1" applyAlignment="1">
      <alignment horizontal="center" vertical="top" textRotation="90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4" borderId="23" xfId="0" applyFont="1" applyFill="1" applyBorder="1" applyAlignment="1">
      <alignment vertical="top" wrapText="1"/>
    </xf>
    <xf numFmtId="0" fontId="6" fillId="4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top" wrapText="1"/>
    </xf>
    <xf numFmtId="0" fontId="6" fillId="3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left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top" wrapText="1"/>
    </xf>
    <xf numFmtId="0" fontId="6" fillId="3" borderId="23" xfId="0" applyFont="1" applyFill="1" applyBorder="1" applyAlignment="1">
      <alignment horizontal="center" vertical="top" wrapText="1"/>
    </xf>
    <xf numFmtId="0" fontId="6" fillId="0" borderId="23" xfId="0" applyNumberFormat="1" applyFont="1" applyFill="1" applyBorder="1" applyAlignment="1">
      <alignment horizontal="left" vertical="top" wrapText="1"/>
    </xf>
    <xf numFmtId="0" fontId="6" fillId="3" borderId="23" xfId="0" applyFont="1" applyFill="1" applyBorder="1" applyAlignment="1">
      <alignment horizontal="center" vertical="center" textRotation="90"/>
    </xf>
    <xf numFmtId="0" fontId="6" fillId="3" borderId="23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textRotation="90" wrapText="1"/>
    </xf>
    <xf numFmtId="0" fontId="6" fillId="4" borderId="23" xfId="0" applyFont="1" applyFill="1" applyBorder="1" applyAlignment="1">
      <alignment horizontal="center" vertical="top" textRotation="90"/>
    </xf>
    <xf numFmtId="0" fontId="8" fillId="0" borderId="23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textRotation="90"/>
    </xf>
    <xf numFmtId="0" fontId="8" fillId="0" borderId="27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top" wrapText="1"/>
    </xf>
    <xf numFmtId="0" fontId="6" fillId="4" borderId="23" xfId="0" applyFont="1" applyFill="1" applyBorder="1" applyAlignment="1">
      <alignment horizontal="left" vertical="top" wrapText="1"/>
    </xf>
    <xf numFmtId="0" fontId="10" fillId="4" borderId="23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top" textRotation="90" wrapText="1"/>
    </xf>
    <xf numFmtId="0" fontId="6" fillId="4" borderId="21" xfId="0" applyFont="1" applyFill="1" applyBorder="1" applyAlignment="1">
      <alignment horizontal="center" vertical="top" wrapText="1"/>
    </xf>
    <xf numFmtId="0" fontId="6" fillId="3" borderId="23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textRotation="90" wrapText="1"/>
    </xf>
    <xf numFmtId="0" fontId="6" fillId="0" borderId="28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wrapText="1"/>
    </xf>
    <xf numFmtId="0" fontId="6" fillId="3" borderId="21" xfId="0" applyFont="1" applyFill="1" applyBorder="1" applyAlignment="1">
      <alignment horizontal="center" vertical="center" textRotation="90" wrapText="1"/>
    </xf>
    <xf numFmtId="0" fontId="6" fillId="3" borderId="21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wrapText="1"/>
    </xf>
    <xf numFmtId="0" fontId="6" fillId="0" borderId="26" xfId="0" applyFont="1" applyBorder="1" applyAlignment="1">
      <alignment vertical="center" wrapText="1"/>
    </xf>
    <xf numFmtId="0" fontId="6" fillId="0" borderId="26" xfId="0" applyFont="1" applyBorder="1" applyAlignment="1">
      <alignment horizontal="justify"/>
    </xf>
    <xf numFmtId="14" fontId="6" fillId="3" borderId="21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wrapText="1"/>
    </xf>
    <xf numFmtId="17" fontId="6" fillId="3" borderId="21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wrapText="1"/>
    </xf>
    <xf numFmtId="0" fontId="6" fillId="0" borderId="23" xfId="0" applyFont="1" applyBorder="1" applyAlignment="1">
      <alignment vertical="center" wrapText="1"/>
    </xf>
    <xf numFmtId="0" fontId="6" fillId="0" borderId="28" xfId="0" applyFont="1" applyBorder="1" applyAlignment="1">
      <alignment horizontal="justify"/>
    </xf>
    <xf numFmtId="0" fontId="6" fillId="0" borderId="29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8" fillId="0" borderId="23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vertical="top" wrapText="1"/>
    </xf>
    <xf numFmtId="0" fontId="10" fillId="3" borderId="2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top" textRotation="90" wrapText="1"/>
    </xf>
    <xf numFmtId="0" fontId="6" fillId="0" borderId="21" xfId="0" applyFont="1" applyFill="1" applyBorder="1" applyAlignment="1">
      <alignment horizontal="center" vertical="top" textRotation="255" wrapText="1"/>
    </xf>
    <xf numFmtId="0" fontId="6" fillId="0" borderId="21" xfId="0" applyFont="1" applyFill="1" applyBorder="1" applyAlignment="1">
      <alignment vertical="top" wrapText="1"/>
    </xf>
    <xf numFmtId="0" fontId="6" fillId="0" borderId="23" xfId="0" applyFont="1" applyFill="1" applyBorder="1" applyAlignment="1">
      <alignment vertical="top" wrapText="1"/>
    </xf>
    <xf numFmtId="0" fontId="10" fillId="0" borderId="2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vertical="top" wrapText="1"/>
    </xf>
    <xf numFmtId="0" fontId="6" fillId="0" borderId="30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textRotation="90" wrapText="1"/>
    </xf>
    <xf numFmtId="14" fontId="6" fillId="0" borderId="23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justify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top" textRotation="90" wrapText="1"/>
    </xf>
    <xf numFmtId="0" fontId="6" fillId="0" borderId="23" xfId="0" applyFont="1" applyBorder="1" applyAlignment="1">
      <alignment horizontal="center" vertical="top" wrapText="1"/>
    </xf>
    <xf numFmtId="0" fontId="6" fillId="3" borderId="23" xfId="0" applyNumberFormat="1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top" textRotation="90" wrapText="1"/>
    </xf>
    <xf numFmtId="0" fontId="6" fillId="3" borderId="21" xfId="0" applyFont="1" applyFill="1" applyBorder="1" applyAlignment="1">
      <alignment vertical="top" wrapText="1"/>
    </xf>
    <xf numFmtId="0" fontId="6" fillId="3" borderId="30" xfId="0" applyFont="1" applyFill="1" applyBorder="1" applyAlignment="1">
      <alignment vertical="top" wrapText="1"/>
    </xf>
    <xf numFmtId="0" fontId="6" fillId="3" borderId="30" xfId="0" applyFont="1" applyFill="1" applyBorder="1" applyAlignment="1">
      <alignment horizontal="left" vertical="top" wrapText="1"/>
    </xf>
    <xf numFmtId="0" fontId="8" fillId="3" borderId="9" xfId="0" applyFont="1" applyFill="1" applyBorder="1" applyAlignment="1">
      <alignment wrapText="1"/>
    </xf>
    <xf numFmtId="0" fontId="8" fillId="3" borderId="10" xfId="0" applyFont="1" applyFill="1" applyBorder="1" applyAlignment="1">
      <alignment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/>
    </xf>
    <xf numFmtId="0" fontId="0" fillId="3" borderId="0" xfId="0" applyFill="1"/>
    <xf numFmtId="0" fontId="0" fillId="3" borderId="23" xfId="0" applyFill="1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8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vertical="center" textRotation="90" wrapText="1"/>
    </xf>
    <xf numFmtId="0" fontId="6" fillId="3" borderId="31" xfId="0" applyFont="1" applyFill="1" applyBorder="1" applyAlignment="1">
      <alignment horizontal="center" vertical="center" textRotation="90" wrapText="1"/>
    </xf>
    <xf numFmtId="0" fontId="6" fillId="3" borderId="26" xfId="0" applyFont="1" applyFill="1" applyBorder="1" applyAlignment="1">
      <alignment wrapText="1"/>
    </xf>
  </cellXfs>
  <cellStyles count="1">
    <cellStyle name="Обычный" xfId="0" builtinId="0"/>
  </cellStyles>
  <dxfs count="59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74"/>
  <sheetViews>
    <sheetView tabSelected="1" topLeftCell="A136" zoomScaleNormal="100" workbookViewId="0">
      <selection activeCell="D42" sqref="D42:D43"/>
    </sheetView>
  </sheetViews>
  <sheetFormatPr defaultRowHeight="15" x14ac:dyDescent="0.25"/>
  <cols>
    <col min="1" max="1" width="5.28515625" customWidth="1"/>
    <col min="2" max="2" width="6.28515625" customWidth="1"/>
    <col min="3" max="3" width="8.7109375" customWidth="1"/>
    <col min="4" max="4" width="29.7109375" customWidth="1"/>
    <col min="5" max="5" width="6.42578125" customWidth="1"/>
    <col min="6" max="6" width="12.28515625" customWidth="1"/>
    <col min="7" max="7" width="17.5703125" customWidth="1"/>
    <col min="8" max="8" width="17.28515625" customWidth="1"/>
    <col min="9" max="9" width="13.5703125" customWidth="1"/>
    <col min="10" max="10" width="12.42578125" customWidth="1"/>
    <col min="11" max="11" width="13.85546875" customWidth="1"/>
    <col min="12" max="12" width="13.5703125" customWidth="1"/>
    <col min="13" max="13" width="13.85546875" customWidth="1"/>
    <col min="14" max="14" width="13.5703125" customWidth="1"/>
    <col min="15" max="15" width="15.5703125" customWidth="1"/>
  </cols>
  <sheetData>
    <row r="1" spans="1:15" ht="15.75" x14ac:dyDescent="0.25">
      <c r="M1" s="1" t="s">
        <v>0</v>
      </c>
      <c r="N1" s="2"/>
      <c r="O1" s="2"/>
    </row>
    <row r="2" spans="1:15" ht="15.75" x14ac:dyDescent="0.25">
      <c r="M2" s="121" t="s">
        <v>1</v>
      </c>
      <c r="N2" s="121"/>
      <c r="O2" s="121"/>
    </row>
    <row r="3" spans="1:15" ht="15.75" x14ac:dyDescent="0.25">
      <c r="M3" s="121" t="s">
        <v>2</v>
      </c>
      <c r="N3" s="121"/>
      <c r="O3" s="121"/>
    </row>
    <row r="4" spans="1:15" ht="15.75" x14ac:dyDescent="0.25">
      <c r="M4" s="121" t="s">
        <v>3</v>
      </c>
      <c r="N4" s="121"/>
      <c r="O4" s="121"/>
    </row>
    <row r="5" spans="1:15" ht="15.75" x14ac:dyDescent="0.25">
      <c r="M5" s="121" t="s">
        <v>4</v>
      </c>
      <c r="N5" s="121"/>
      <c r="O5" s="121"/>
    </row>
    <row r="6" spans="1:15" ht="15.75" x14ac:dyDescent="0.25">
      <c r="M6" s="3" t="s">
        <v>25</v>
      </c>
      <c r="N6" s="4"/>
      <c r="O6" s="4"/>
    </row>
    <row r="7" spans="1:15" ht="15.75" x14ac:dyDescent="0.25">
      <c r="M7" s="2"/>
      <c r="N7" s="2"/>
      <c r="O7" s="2"/>
    </row>
    <row r="8" spans="1:15" ht="15.75" x14ac:dyDescent="0.25">
      <c r="M8" s="1" t="s">
        <v>5</v>
      </c>
      <c r="N8" s="2"/>
      <c r="O8" s="2"/>
    </row>
    <row r="9" spans="1:15" ht="15.75" customHeight="1" x14ac:dyDescent="0.25">
      <c r="D9" s="5"/>
      <c r="E9" s="5"/>
      <c r="F9" s="5"/>
      <c r="G9" s="5"/>
      <c r="H9" s="5"/>
      <c r="I9" s="5"/>
      <c r="J9" s="5"/>
      <c r="K9" s="5"/>
      <c r="L9" s="5"/>
      <c r="M9" s="121" t="s">
        <v>1</v>
      </c>
      <c r="N9" s="121"/>
      <c r="O9" s="121"/>
    </row>
    <row r="10" spans="1:15" ht="15.75" x14ac:dyDescent="0.25">
      <c r="M10" s="121" t="s">
        <v>2</v>
      </c>
      <c r="N10" s="121"/>
      <c r="O10" s="121"/>
    </row>
    <row r="11" spans="1:15" ht="15.75" x14ac:dyDescent="0.25">
      <c r="M11" s="121" t="s">
        <v>3</v>
      </c>
      <c r="N11" s="121"/>
      <c r="O11" s="121"/>
    </row>
    <row r="12" spans="1:15" ht="15.75" x14ac:dyDescent="0.25">
      <c r="M12" s="121" t="s">
        <v>4</v>
      </c>
      <c r="N12" s="121"/>
      <c r="O12" s="121"/>
    </row>
    <row r="13" spans="1:15" ht="15.75" x14ac:dyDescent="0.25">
      <c r="M13" s="3" t="s">
        <v>6</v>
      </c>
      <c r="N13" s="4"/>
      <c r="O13" s="4"/>
    </row>
    <row r="15" spans="1:15" x14ac:dyDescent="0.25">
      <c r="A15" s="122" t="s">
        <v>7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</row>
    <row r="16" spans="1:15" ht="15.75" x14ac:dyDescent="0.25">
      <c r="A16" s="123" t="s">
        <v>8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</row>
    <row r="17" spans="1:15" ht="58.5" customHeight="1" thickBot="1" x14ac:dyDescent="0.3">
      <c r="A17" s="124" t="s">
        <v>125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</row>
    <row r="18" spans="1:15" ht="21.75" customHeight="1" x14ac:dyDescent="0.25">
      <c r="A18" s="125" t="s">
        <v>9</v>
      </c>
      <c r="B18" s="127" t="s">
        <v>10</v>
      </c>
      <c r="C18" s="127" t="s">
        <v>11</v>
      </c>
      <c r="D18" s="116" t="s">
        <v>12</v>
      </c>
      <c r="E18" s="127" t="s">
        <v>13</v>
      </c>
      <c r="F18" s="116" t="s">
        <v>14</v>
      </c>
      <c r="G18" s="116" t="s">
        <v>15</v>
      </c>
      <c r="H18" s="116" t="s">
        <v>16</v>
      </c>
      <c r="I18" s="116" t="s">
        <v>17</v>
      </c>
      <c r="J18" s="111" t="s">
        <v>18</v>
      </c>
      <c r="K18" s="119" t="s">
        <v>19</v>
      </c>
      <c r="L18" s="111" t="s">
        <v>20</v>
      </c>
      <c r="M18" s="112"/>
      <c r="N18" s="113"/>
      <c r="O18" s="114" t="s">
        <v>21</v>
      </c>
    </row>
    <row r="19" spans="1:15" ht="74.25" customHeight="1" thickBot="1" x14ac:dyDescent="0.3">
      <c r="A19" s="126"/>
      <c r="B19" s="128"/>
      <c r="C19" s="128"/>
      <c r="D19" s="117"/>
      <c r="E19" s="128"/>
      <c r="F19" s="117"/>
      <c r="G19" s="117"/>
      <c r="H19" s="117"/>
      <c r="I19" s="117"/>
      <c r="J19" s="118"/>
      <c r="K19" s="120"/>
      <c r="L19" s="6" t="s">
        <v>22</v>
      </c>
      <c r="M19" s="7" t="s">
        <v>23</v>
      </c>
      <c r="N19" s="6" t="s">
        <v>24</v>
      </c>
      <c r="O19" s="115"/>
    </row>
    <row r="20" spans="1:15" ht="10.5" customHeight="1" thickBot="1" x14ac:dyDescent="0.3">
      <c r="A20" s="8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>
        <v>8</v>
      </c>
      <c r="I20" s="9">
        <v>9</v>
      </c>
      <c r="J20" s="10">
        <v>10</v>
      </c>
      <c r="K20" s="10">
        <v>11</v>
      </c>
      <c r="L20" s="10">
        <v>12</v>
      </c>
      <c r="M20" s="8">
        <v>13</v>
      </c>
      <c r="N20" s="11">
        <v>14</v>
      </c>
      <c r="O20" s="12">
        <v>15</v>
      </c>
    </row>
    <row r="21" spans="1:15" ht="48" customHeight="1" x14ac:dyDescent="0.25">
      <c r="A21" s="13">
        <v>1</v>
      </c>
      <c r="B21" s="19" t="s">
        <v>35</v>
      </c>
      <c r="C21" s="20" t="s">
        <v>26</v>
      </c>
      <c r="D21" s="18" t="s">
        <v>27</v>
      </c>
      <c r="E21" s="18" t="s">
        <v>93</v>
      </c>
      <c r="F21" s="18" t="s">
        <v>29</v>
      </c>
      <c r="G21" s="18" t="s">
        <v>30</v>
      </c>
      <c r="H21" s="18" t="s">
        <v>31</v>
      </c>
      <c r="I21" s="33" t="s">
        <v>62</v>
      </c>
      <c r="J21" s="18" t="s">
        <v>32</v>
      </c>
      <c r="K21" s="30">
        <v>15</v>
      </c>
      <c r="L21" s="30">
        <v>275</v>
      </c>
      <c r="M21" s="30">
        <v>13</v>
      </c>
      <c r="N21" s="30">
        <v>20</v>
      </c>
      <c r="O21" s="73" t="s">
        <v>71</v>
      </c>
    </row>
    <row r="22" spans="1:15" ht="33.75" customHeight="1" x14ac:dyDescent="0.25">
      <c r="A22" s="14">
        <v>2</v>
      </c>
      <c r="B22" s="19" t="s">
        <v>35</v>
      </c>
      <c r="C22" s="21" t="s">
        <v>26</v>
      </c>
      <c r="D22" s="18" t="s">
        <v>34</v>
      </c>
      <c r="E22" s="21" t="s">
        <v>39</v>
      </c>
      <c r="F22" s="23" t="s">
        <v>36</v>
      </c>
      <c r="G22" s="22" t="s">
        <v>37</v>
      </c>
      <c r="H22" s="22" t="s">
        <v>38</v>
      </c>
      <c r="I22" s="33" t="s">
        <v>64</v>
      </c>
      <c r="J22" s="24" t="s">
        <v>40</v>
      </c>
      <c r="K22" s="30">
        <v>4</v>
      </c>
      <c r="L22" s="30">
        <v>32</v>
      </c>
      <c r="M22" s="30">
        <v>5</v>
      </c>
      <c r="N22" s="30">
        <v>3</v>
      </c>
      <c r="O22" s="73" t="s">
        <v>33</v>
      </c>
    </row>
    <row r="23" spans="1:15" ht="33" customHeight="1" x14ac:dyDescent="0.25">
      <c r="A23" s="14">
        <v>3</v>
      </c>
      <c r="B23" s="19" t="s">
        <v>35</v>
      </c>
      <c r="C23" s="21" t="s">
        <v>26</v>
      </c>
      <c r="D23" s="32" t="s">
        <v>59</v>
      </c>
      <c r="E23" s="21" t="s">
        <v>39</v>
      </c>
      <c r="F23" s="23" t="s">
        <v>36</v>
      </c>
      <c r="G23" s="23" t="s">
        <v>37</v>
      </c>
      <c r="H23" s="32" t="s">
        <v>60</v>
      </c>
      <c r="I23" s="32" t="s">
        <v>63</v>
      </c>
      <c r="J23" s="32" t="s">
        <v>61</v>
      </c>
      <c r="K23" s="30">
        <v>4</v>
      </c>
      <c r="L23" s="30">
        <v>84</v>
      </c>
      <c r="M23" s="30">
        <v>4</v>
      </c>
      <c r="N23" s="30">
        <v>3</v>
      </c>
      <c r="O23" s="73" t="s">
        <v>33</v>
      </c>
    </row>
    <row r="24" spans="1:15" ht="41.25" customHeight="1" x14ac:dyDescent="0.25">
      <c r="A24" s="14">
        <v>4</v>
      </c>
      <c r="B24" s="19" t="s">
        <v>35</v>
      </c>
      <c r="C24" s="21" t="s">
        <v>26</v>
      </c>
      <c r="D24" s="27" t="s">
        <v>41</v>
      </c>
      <c r="E24" s="23" t="s">
        <v>39</v>
      </c>
      <c r="F24" s="23" t="s">
        <v>42</v>
      </c>
      <c r="G24" s="23" t="s">
        <v>43</v>
      </c>
      <c r="H24" s="28" t="s">
        <v>44</v>
      </c>
      <c r="I24" s="29" t="s">
        <v>45</v>
      </c>
      <c r="J24" s="29" t="s">
        <v>46</v>
      </c>
      <c r="K24" s="30">
        <v>6</v>
      </c>
      <c r="L24" s="30">
        <v>329</v>
      </c>
      <c r="M24" s="30">
        <v>8</v>
      </c>
      <c r="N24" s="30">
        <v>10</v>
      </c>
      <c r="O24" s="73" t="s">
        <v>33</v>
      </c>
    </row>
    <row r="25" spans="1:15" ht="39" customHeight="1" x14ac:dyDescent="0.25">
      <c r="A25" s="14">
        <v>5</v>
      </c>
      <c r="B25" s="19" t="s">
        <v>35</v>
      </c>
      <c r="C25" s="21" t="s">
        <v>26</v>
      </c>
      <c r="D25" s="30" t="s">
        <v>47</v>
      </c>
      <c r="E25" s="23" t="s">
        <v>39</v>
      </c>
      <c r="F25" s="23" t="s">
        <v>48</v>
      </c>
      <c r="G25" s="23" t="s">
        <v>49</v>
      </c>
      <c r="H25" s="30" t="s">
        <v>50</v>
      </c>
      <c r="I25" s="30" t="s">
        <v>51</v>
      </c>
      <c r="J25" s="30" t="s">
        <v>52</v>
      </c>
      <c r="K25" s="30">
        <v>2</v>
      </c>
      <c r="L25" s="30">
        <v>146</v>
      </c>
      <c r="M25" s="30">
        <v>5</v>
      </c>
      <c r="N25" s="30">
        <v>5</v>
      </c>
      <c r="O25" s="73" t="s">
        <v>33</v>
      </c>
    </row>
    <row r="26" spans="1:15" ht="42" customHeight="1" x14ac:dyDescent="0.25">
      <c r="A26" s="14">
        <v>6</v>
      </c>
      <c r="B26" s="19" t="s">
        <v>35</v>
      </c>
      <c r="C26" s="21" t="s">
        <v>93</v>
      </c>
      <c r="D26" s="30" t="s">
        <v>53</v>
      </c>
      <c r="E26" s="21" t="s">
        <v>39</v>
      </c>
      <c r="F26" s="23" t="s">
        <v>54</v>
      </c>
      <c r="G26" s="34" t="s">
        <v>55</v>
      </c>
      <c r="H26" s="32" t="s">
        <v>56</v>
      </c>
      <c r="I26" s="22" t="s">
        <v>57</v>
      </c>
      <c r="J26" s="21" t="s">
        <v>58</v>
      </c>
      <c r="K26" s="30">
        <v>14</v>
      </c>
      <c r="L26" s="30">
        <v>142</v>
      </c>
      <c r="M26" s="30">
        <v>6</v>
      </c>
      <c r="N26" s="30">
        <v>7</v>
      </c>
      <c r="O26" s="73" t="s">
        <v>71</v>
      </c>
    </row>
    <row r="27" spans="1:15" ht="37.5" customHeight="1" x14ac:dyDescent="0.25">
      <c r="A27" s="14">
        <v>7</v>
      </c>
      <c r="B27" s="19" t="s">
        <v>35</v>
      </c>
      <c r="C27" s="21" t="s">
        <v>26</v>
      </c>
      <c r="D27" s="34" t="s">
        <v>65</v>
      </c>
      <c r="E27" s="21" t="s">
        <v>28</v>
      </c>
      <c r="F27" s="34" t="s">
        <v>66</v>
      </c>
      <c r="G27" s="34" t="s">
        <v>67</v>
      </c>
      <c r="H27" s="28" t="s">
        <v>68</v>
      </c>
      <c r="I27" s="35" t="s">
        <v>69</v>
      </c>
      <c r="J27" s="26" t="s">
        <v>70</v>
      </c>
      <c r="K27" s="30">
        <v>31</v>
      </c>
      <c r="L27" s="30">
        <v>594</v>
      </c>
      <c r="M27" s="30">
        <v>16</v>
      </c>
      <c r="N27" s="30">
        <v>35</v>
      </c>
      <c r="O27" s="73" t="s">
        <v>71</v>
      </c>
    </row>
    <row r="28" spans="1:15" ht="78.75" x14ac:dyDescent="0.25">
      <c r="A28" s="14">
        <v>8</v>
      </c>
      <c r="B28" s="36" t="s">
        <v>72</v>
      </c>
      <c r="C28" s="23" t="s">
        <v>93</v>
      </c>
      <c r="D28" s="37" t="s">
        <v>73</v>
      </c>
      <c r="E28" s="38" t="s">
        <v>28</v>
      </c>
      <c r="F28" s="30" t="s">
        <v>74</v>
      </c>
      <c r="G28" s="30" t="s">
        <v>75</v>
      </c>
      <c r="H28" s="30" t="s">
        <v>76</v>
      </c>
      <c r="I28" s="30" t="s">
        <v>77</v>
      </c>
      <c r="J28" s="30" t="s">
        <v>78</v>
      </c>
      <c r="K28" s="30">
        <v>5</v>
      </c>
      <c r="L28" s="30">
        <v>12</v>
      </c>
      <c r="M28" s="30">
        <v>3</v>
      </c>
      <c r="N28" s="30">
        <v>3</v>
      </c>
      <c r="O28" s="30" t="s">
        <v>71</v>
      </c>
    </row>
    <row r="29" spans="1:15" ht="101.25" x14ac:dyDescent="0.25">
      <c r="A29" s="14">
        <v>9</v>
      </c>
      <c r="B29" s="39" t="s">
        <v>79</v>
      </c>
      <c r="C29" s="23" t="s">
        <v>26</v>
      </c>
      <c r="D29" s="25" t="s">
        <v>80</v>
      </c>
      <c r="E29" s="38" t="s">
        <v>39</v>
      </c>
      <c r="F29" s="23" t="s">
        <v>81</v>
      </c>
      <c r="G29" s="23" t="s">
        <v>82</v>
      </c>
      <c r="H29" s="23" t="s">
        <v>83</v>
      </c>
      <c r="I29" s="23" t="s">
        <v>84</v>
      </c>
      <c r="J29" s="30" t="s">
        <v>85</v>
      </c>
      <c r="K29" s="30">
        <v>4</v>
      </c>
      <c r="L29" s="30">
        <v>56</v>
      </c>
      <c r="M29" s="30">
        <v>3</v>
      </c>
      <c r="N29" s="30">
        <v>6</v>
      </c>
      <c r="O29" s="30" t="s">
        <v>33</v>
      </c>
    </row>
    <row r="30" spans="1:15" ht="102" thickBot="1" x14ac:dyDescent="0.3">
      <c r="A30" s="15">
        <v>11</v>
      </c>
      <c r="B30" s="40" t="s">
        <v>86</v>
      </c>
      <c r="C30" s="23" t="s">
        <v>26</v>
      </c>
      <c r="D30" s="25" t="s">
        <v>87</v>
      </c>
      <c r="E30" s="38" t="s">
        <v>28</v>
      </c>
      <c r="F30" s="23" t="s">
        <v>88</v>
      </c>
      <c r="G30" s="23" t="s">
        <v>89</v>
      </c>
      <c r="H30" s="23" t="s">
        <v>90</v>
      </c>
      <c r="I30" s="23" t="s">
        <v>91</v>
      </c>
      <c r="J30" s="30" t="s">
        <v>92</v>
      </c>
      <c r="K30" s="30">
        <v>1</v>
      </c>
      <c r="L30" s="30">
        <v>14</v>
      </c>
      <c r="M30" s="30">
        <v>2</v>
      </c>
      <c r="N30" s="30">
        <v>2</v>
      </c>
      <c r="O30" s="30" t="s">
        <v>33</v>
      </c>
    </row>
    <row r="31" spans="1:15" ht="102" thickBot="1" x14ac:dyDescent="0.3">
      <c r="A31" s="15">
        <v>12</v>
      </c>
      <c r="B31" s="36" t="s">
        <v>72</v>
      </c>
      <c r="C31" s="41" t="s">
        <v>93</v>
      </c>
      <c r="D31" s="25" t="s">
        <v>94</v>
      </c>
      <c r="E31" s="38" t="s">
        <v>39</v>
      </c>
      <c r="F31" s="42" t="s">
        <v>95</v>
      </c>
      <c r="G31" s="23" t="s">
        <v>96</v>
      </c>
      <c r="H31" s="28" t="s">
        <v>97</v>
      </c>
      <c r="I31" s="31" t="s">
        <v>98</v>
      </c>
      <c r="J31" s="30" t="s">
        <v>99</v>
      </c>
      <c r="K31" s="30">
        <v>5</v>
      </c>
      <c r="L31" s="30">
        <v>37</v>
      </c>
      <c r="M31" s="30">
        <v>3</v>
      </c>
      <c r="N31" s="30">
        <v>3</v>
      </c>
      <c r="O31" s="30" t="s">
        <v>71</v>
      </c>
    </row>
    <row r="32" spans="1:15" ht="158.25" thickBot="1" x14ac:dyDescent="0.3">
      <c r="A32" s="15">
        <v>13</v>
      </c>
      <c r="B32" s="43" t="s">
        <v>86</v>
      </c>
      <c r="C32" s="23" t="s">
        <v>26</v>
      </c>
      <c r="D32" s="18" t="s">
        <v>100</v>
      </c>
      <c r="E32" s="25" t="s">
        <v>28</v>
      </c>
      <c r="F32" s="42" t="s">
        <v>101</v>
      </c>
      <c r="G32" s="23" t="s">
        <v>102</v>
      </c>
      <c r="H32" s="28" t="s">
        <v>103</v>
      </c>
      <c r="I32" s="31" t="s">
        <v>104</v>
      </c>
      <c r="J32" s="30" t="s">
        <v>105</v>
      </c>
      <c r="K32" s="30">
        <v>4</v>
      </c>
      <c r="L32" s="30">
        <v>9</v>
      </c>
      <c r="M32" s="30">
        <v>2</v>
      </c>
      <c r="N32" s="30">
        <v>3</v>
      </c>
      <c r="O32" s="30" t="s">
        <v>71</v>
      </c>
    </row>
    <row r="33" spans="1:15" ht="192" thickBot="1" x14ac:dyDescent="0.3">
      <c r="A33" s="15">
        <v>14</v>
      </c>
      <c r="B33" s="43" t="s">
        <v>86</v>
      </c>
      <c r="C33" s="23" t="s">
        <v>26</v>
      </c>
      <c r="D33" s="18" t="s">
        <v>106</v>
      </c>
      <c r="E33" s="25" t="s">
        <v>28</v>
      </c>
      <c r="F33" s="42" t="s">
        <v>101</v>
      </c>
      <c r="G33" s="23" t="s">
        <v>107</v>
      </c>
      <c r="H33" s="28" t="s">
        <v>108</v>
      </c>
      <c r="I33" s="31" t="s">
        <v>109</v>
      </c>
      <c r="J33" s="30" t="s">
        <v>110</v>
      </c>
      <c r="K33" s="30">
        <v>4</v>
      </c>
      <c r="L33" s="30">
        <v>7</v>
      </c>
      <c r="M33" s="30">
        <v>2</v>
      </c>
      <c r="N33" s="30">
        <v>3</v>
      </c>
      <c r="O33" s="30" t="s">
        <v>71</v>
      </c>
    </row>
    <row r="34" spans="1:15" ht="147" thickBot="1" x14ac:dyDescent="0.3">
      <c r="A34" s="15">
        <v>15</v>
      </c>
      <c r="B34" s="36" t="s">
        <v>72</v>
      </c>
      <c r="C34" s="23" t="s">
        <v>26</v>
      </c>
      <c r="D34" s="18" t="s">
        <v>111</v>
      </c>
      <c r="E34" s="25" t="s">
        <v>28</v>
      </c>
      <c r="F34" s="42" t="s">
        <v>101</v>
      </c>
      <c r="G34" s="23" t="s">
        <v>107</v>
      </c>
      <c r="H34" s="28" t="s">
        <v>112</v>
      </c>
      <c r="I34" s="31" t="s">
        <v>113</v>
      </c>
      <c r="J34" s="30" t="s">
        <v>114</v>
      </c>
      <c r="K34" s="30">
        <v>3</v>
      </c>
      <c r="L34" s="30">
        <v>1</v>
      </c>
      <c r="M34" s="30">
        <v>2</v>
      </c>
      <c r="N34" s="30">
        <v>2</v>
      </c>
      <c r="O34" s="30" t="s">
        <v>33</v>
      </c>
    </row>
    <row r="35" spans="1:15" ht="102" thickBot="1" x14ac:dyDescent="0.3">
      <c r="A35" s="15">
        <v>16</v>
      </c>
      <c r="B35" s="36" t="s">
        <v>72</v>
      </c>
      <c r="C35" s="23" t="s">
        <v>26</v>
      </c>
      <c r="D35" s="25" t="s">
        <v>115</v>
      </c>
      <c r="E35" s="25" t="s">
        <v>28</v>
      </c>
      <c r="F35" s="30" t="s">
        <v>74</v>
      </c>
      <c r="G35" s="23" t="s">
        <v>116</v>
      </c>
      <c r="H35" s="28" t="s">
        <v>117</v>
      </c>
      <c r="I35" s="31" t="s">
        <v>118</v>
      </c>
      <c r="J35" s="30" t="s">
        <v>119</v>
      </c>
      <c r="K35" s="30">
        <v>0</v>
      </c>
      <c r="L35" s="30">
        <v>0</v>
      </c>
      <c r="M35" s="30">
        <v>0</v>
      </c>
      <c r="N35" s="30">
        <v>0</v>
      </c>
      <c r="O35" s="30" t="s">
        <v>33</v>
      </c>
    </row>
    <row r="36" spans="1:15" ht="102" thickBot="1" x14ac:dyDescent="0.3">
      <c r="A36" s="15">
        <v>17</v>
      </c>
      <c r="B36" s="36" t="s">
        <v>72</v>
      </c>
      <c r="C36" s="23" t="s">
        <v>26</v>
      </c>
      <c r="D36" s="25" t="s">
        <v>120</v>
      </c>
      <c r="E36" s="38" t="s">
        <v>39</v>
      </c>
      <c r="F36" s="30" t="s">
        <v>74</v>
      </c>
      <c r="G36" s="23" t="s">
        <v>121</v>
      </c>
      <c r="H36" s="28" t="s">
        <v>122</v>
      </c>
      <c r="I36" s="31" t="s">
        <v>123</v>
      </c>
      <c r="J36" s="30" t="s">
        <v>124</v>
      </c>
      <c r="K36" s="30">
        <v>0</v>
      </c>
      <c r="L36" s="30">
        <v>0</v>
      </c>
      <c r="M36" s="30">
        <v>0</v>
      </c>
      <c r="N36" s="30">
        <v>0</v>
      </c>
      <c r="O36" s="30" t="s">
        <v>33</v>
      </c>
    </row>
    <row r="37" spans="1:15" ht="158.25" thickBot="1" x14ac:dyDescent="0.3">
      <c r="A37" s="15">
        <v>18</v>
      </c>
      <c r="B37" s="19" t="s">
        <v>126</v>
      </c>
      <c r="C37" s="45" t="s">
        <v>134</v>
      </c>
      <c r="D37" s="18" t="s">
        <v>128</v>
      </c>
      <c r="E37" s="45" t="s">
        <v>28</v>
      </c>
      <c r="F37" s="22" t="s">
        <v>129</v>
      </c>
      <c r="G37" s="22" t="s">
        <v>130</v>
      </c>
      <c r="H37" s="22" t="s">
        <v>131</v>
      </c>
      <c r="I37" s="46" t="s">
        <v>132</v>
      </c>
      <c r="J37" s="45" t="s">
        <v>133</v>
      </c>
      <c r="K37" s="30">
        <v>7</v>
      </c>
      <c r="L37" s="30">
        <v>22</v>
      </c>
      <c r="M37" s="47">
        <v>2</v>
      </c>
      <c r="N37" s="47">
        <v>4</v>
      </c>
      <c r="O37" s="30" t="s">
        <v>127</v>
      </c>
    </row>
    <row r="38" spans="1:15" ht="79.5" thickBot="1" x14ac:dyDescent="0.3">
      <c r="A38" s="15">
        <v>19</v>
      </c>
      <c r="B38" s="48" t="s">
        <v>126</v>
      </c>
      <c r="C38" s="49" t="s">
        <v>93</v>
      </c>
      <c r="D38" s="18" t="s">
        <v>135</v>
      </c>
      <c r="E38" s="49" t="s">
        <v>28</v>
      </c>
      <c r="F38" s="22" t="s">
        <v>136</v>
      </c>
      <c r="G38" s="22" t="s">
        <v>137</v>
      </c>
      <c r="H38" s="22" t="s">
        <v>138</v>
      </c>
      <c r="I38" s="46" t="s">
        <v>139</v>
      </c>
      <c r="J38" s="25" t="s">
        <v>140</v>
      </c>
      <c r="K38" s="50">
        <v>30</v>
      </c>
      <c r="L38" s="51">
        <v>93</v>
      </c>
      <c r="M38" s="50">
        <v>14</v>
      </c>
      <c r="N38" s="51">
        <v>16</v>
      </c>
      <c r="O38" s="51" t="s">
        <v>71</v>
      </c>
    </row>
    <row r="39" spans="1:15" ht="90.75" thickBot="1" x14ac:dyDescent="0.3">
      <c r="A39" s="15">
        <v>20</v>
      </c>
      <c r="B39" s="52" t="s">
        <v>126</v>
      </c>
      <c r="C39" s="25" t="s">
        <v>141</v>
      </c>
      <c r="D39" s="53" t="s">
        <v>142</v>
      </c>
      <c r="E39" s="25" t="s">
        <v>28</v>
      </c>
      <c r="F39" s="53" t="s">
        <v>143</v>
      </c>
      <c r="G39" s="25" t="s">
        <v>144</v>
      </c>
      <c r="H39" s="53" t="s">
        <v>145</v>
      </c>
      <c r="I39" s="53" t="s">
        <v>146</v>
      </c>
      <c r="J39" s="25" t="s">
        <v>147</v>
      </c>
      <c r="K39" s="54">
        <v>1</v>
      </c>
      <c r="L39" s="55">
        <v>31</v>
      </c>
      <c r="M39" s="54">
        <v>2</v>
      </c>
      <c r="N39" s="55">
        <v>2</v>
      </c>
      <c r="O39" s="56" t="s">
        <v>33</v>
      </c>
    </row>
    <row r="40" spans="1:15" ht="102" thickBot="1" x14ac:dyDescent="0.3">
      <c r="A40" s="15">
        <v>21</v>
      </c>
      <c r="B40" s="52" t="s">
        <v>516</v>
      </c>
      <c r="C40" s="25" t="s">
        <v>523</v>
      </c>
      <c r="D40" s="30" t="s">
        <v>699</v>
      </c>
      <c r="E40" s="25" t="s">
        <v>39</v>
      </c>
      <c r="F40" s="30" t="s">
        <v>682</v>
      </c>
      <c r="G40" s="30" t="s">
        <v>683</v>
      </c>
      <c r="H40" s="30" t="s">
        <v>700</v>
      </c>
      <c r="I40" s="30" t="s">
        <v>701</v>
      </c>
      <c r="J40" s="25" t="s">
        <v>702</v>
      </c>
      <c r="K40" s="73">
        <v>1</v>
      </c>
      <c r="L40" s="73">
        <v>55</v>
      </c>
      <c r="M40" s="73">
        <v>2</v>
      </c>
      <c r="N40" s="73">
        <v>3</v>
      </c>
      <c r="O40" s="25" t="s">
        <v>33</v>
      </c>
    </row>
    <row r="41" spans="1:15" ht="102.75" thickBot="1" x14ac:dyDescent="0.3">
      <c r="A41" s="15">
        <v>22</v>
      </c>
      <c r="B41" s="52" t="s">
        <v>126</v>
      </c>
      <c r="C41" s="25" t="s">
        <v>26</v>
      </c>
      <c r="D41" s="57" t="s">
        <v>148</v>
      </c>
      <c r="E41" s="25" t="s">
        <v>39</v>
      </c>
      <c r="F41" s="53" t="s">
        <v>149</v>
      </c>
      <c r="G41" s="25" t="s">
        <v>150</v>
      </c>
      <c r="H41" s="57" t="s">
        <v>151</v>
      </c>
      <c r="I41" s="57" t="s">
        <v>152</v>
      </c>
      <c r="J41" s="25" t="s">
        <v>153</v>
      </c>
      <c r="K41" s="73">
        <v>1</v>
      </c>
      <c r="L41" s="73">
        <v>24</v>
      </c>
      <c r="M41" s="73">
        <v>2</v>
      </c>
      <c r="N41" s="73">
        <v>4</v>
      </c>
      <c r="O41" s="54" t="s">
        <v>33</v>
      </c>
    </row>
    <row r="42" spans="1:15" ht="102.75" thickBot="1" x14ac:dyDescent="0.3">
      <c r="A42" s="15">
        <v>23</v>
      </c>
      <c r="B42" s="58" t="s">
        <v>126</v>
      </c>
      <c r="C42" s="59" t="s">
        <v>26</v>
      </c>
      <c r="D42" s="130" t="s">
        <v>154</v>
      </c>
      <c r="E42" s="59" t="s">
        <v>39</v>
      </c>
      <c r="F42" s="61" t="s">
        <v>149</v>
      </c>
      <c r="G42" s="59" t="s">
        <v>150</v>
      </c>
      <c r="H42" s="60" t="s">
        <v>155</v>
      </c>
      <c r="I42" s="62" t="s">
        <v>156</v>
      </c>
      <c r="J42" s="63" t="s">
        <v>157</v>
      </c>
      <c r="K42" s="73">
        <v>1</v>
      </c>
      <c r="L42" s="73">
        <v>17</v>
      </c>
      <c r="M42" s="73">
        <v>2</v>
      </c>
      <c r="N42" s="73">
        <v>4</v>
      </c>
      <c r="O42" s="25" t="s">
        <v>33</v>
      </c>
    </row>
    <row r="43" spans="1:15" ht="102.75" thickBot="1" x14ac:dyDescent="0.3">
      <c r="A43" s="15">
        <v>24</v>
      </c>
      <c r="B43" s="58" t="s">
        <v>126</v>
      </c>
      <c r="C43" s="59" t="s">
        <v>26</v>
      </c>
      <c r="D43" s="130" t="s">
        <v>158</v>
      </c>
      <c r="E43" s="59" t="s">
        <v>39</v>
      </c>
      <c r="F43" s="61" t="s">
        <v>149</v>
      </c>
      <c r="G43" s="59" t="s">
        <v>150</v>
      </c>
      <c r="H43" s="60" t="s">
        <v>159</v>
      </c>
      <c r="I43" s="60" t="s">
        <v>160</v>
      </c>
      <c r="J43" s="59" t="s">
        <v>161</v>
      </c>
      <c r="K43" s="73">
        <v>1</v>
      </c>
      <c r="L43" s="73">
        <v>47</v>
      </c>
      <c r="M43" s="73">
        <v>2</v>
      </c>
      <c r="N43" s="73">
        <v>3</v>
      </c>
      <c r="O43" s="54" t="s">
        <v>33</v>
      </c>
    </row>
    <row r="44" spans="1:15" ht="102.75" thickBot="1" x14ac:dyDescent="0.3">
      <c r="A44" s="15">
        <v>25</v>
      </c>
      <c r="B44" s="58" t="s">
        <v>126</v>
      </c>
      <c r="C44" s="59" t="s">
        <v>26</v>
      </c>
      <c r="D44" s="60" t="s">
        <v>162</v>
      </c>
      <c r="E44" s="59" t="s">
        <v>28</v>
      </c>
      <c r="F44" s="60" t="s">
        <v>163</v>
      </c>
      <c r="G44" s="64" t="s">
        <v>164</v>
      </c>
      <c r="H44" s="60" t="s">
        <v>165</v>
      </c>
      <c r="I44" s="60" t="s">
        <v>166</v>
      </c>
      <c r="J44" s="65" t="s">
        <v>167</v>
      </c>
      <c r="K44" s="54">
        <v>0</v>
      </c>
      <c r="L44" s="54">
        <v>0</v>
      </c>
      <c r="M44" s="54">
        <v>0</v>
      </c>
      <c r="N44" s="54">
        <v>0</v>
      </c>
      <c r="O44" s="54" t="s">
        <v>33</v>
      </c>
    </row>
    <row r="45" spans="1:15" ht="136.5" thickBot="1" x14ac:dyDescent="0.3">
      <c r="A45" s="15">
        <v>26</v>
      </c>
      <c r="B45" s="58" t="s">
        <v>126</v>
      </c>
      <c r="C45" s="59" t="s">
        <v>26</v>
      </c>
      <c r="D45" s="61" t="s">
        <v>168</v>
      </c>
      <c r="E45" s="59" t="s">
        <v>28</v>
      </c>
      <c r="F45" s="66" t="s">
        <v>169</v>
      </c>
      <c r="G45" s="67" t="s">
        <v>170</v>
      </c>
      <c r="H45" s="57" t="s">
        <v>171</v>
      </c>
      <c r="I45" s="68" t="s">
        <v>172</v>
      </c>
      <c r="J45" s="69" t="s">
        <v>173</v>
      </c>
      <c r="K45" s="54">
        <v>0</v>
      </c>
      <c r="L45" s="54">
        <v>0</v>
      </c>
      <c r="M45" s="54">
        <v>0</v>
      </c>
      <c r="N45" s="54">
        <v>0</v>
      </c>
      <c r="O45" s="55" t="s">
        <v>33</v>
      </c>
    </row>
    <row r="46" spans="1:15" ht="158.25" thickBot="1" x14ac:dyDescent="0.3">
      <c r="A46" s="15">
        <v>27</v>
      </c>
      <c r="B46" s="58" t="s">
        <v>126</v>
      </c>
      <c r="C46" s="59" t="s">
        <v>93</v>
      </c>
      <c r="D46" s="61" t="s">
        <v>174</v>
      </c>
      <c r="E46" s="59" t="s">
        <v>28</v>
      </c>
      <c r="F46" s="61" t="s">
        <v>175</v>
      </c>
      <c r="G46" s="25" t="s">
        <v>176</v>
      </c>
      <c r="H46" s="67" t="s">
        <v>177</v>
      </c>
      <c r="I46" s="67" t="s">
        <v>178</v>
      </c>
      <c r="J46" s="70" t="s">
        <v>179</v>
      </c>
      <c r="K46" s="55">
        <v>2</v>
      </c>
      <c r="L46" s="54">
        <v>0</v>
      </c>
      <c r="M46" s="54">
        <v>0</v>
      </c>
      <c r="N46" s="54">
        <v>0</v>
      </c>
      <c r="O46" s="54" t="s">
        <v>71</v>
      </c>
    </row>
    <row r="47" spans="1:15" ht="169.5" thickBot="1" x14ac:dyDescent="0.3">
      <c r="A47" s="15">
        <v>28</v>
      </c>
      <c r="B47" s="58" t="s">
        <v>126</v>
      </c>
      <c r="C47" s="59" t="s">
        <v>93</v>
      </c>
      <c r="D47" s="71" t="s">
        <v>180</v>
      </c>
      <c r="E47" s="25" t="s">
        <v>28</v>
      </c>
      <c r="F47" s="67" t="s">
        <v>175</v>
      </c>
      <c r="G47" s="25" t="s">
        <v>176</v>
      </c>
      <c r="H47" s="67" t="s">
        <v>181</v>
      </c>
      <c r="I47" s="67" t="s">
        <v>182</v>
      </c>
      <c r="J47" s="72" t="s">
        <v>183</v>
      </c>
      <c r="K47" s="54">
        <v>2</v>
      </c>
      <c r="L47" s="54">
        <v>0</v>
      </c>
      <c r="M47" s="54">
        <v>0</v>
      </c>
      <c r="N47" s="54">
        <v>0</v>
      </c>
      <c r="O47" s="54" t="s">
        <v>71</v>
      </c>
    </row>
    <row r="48" spans="1:15" ht="102.75" thickBot="1" x14ac:dyDescent="0.3">
      <c r="A48" s="15">
        <v>29</v>
      </c>
      <c r="B48" s="58" t="s">
        <v>126</v>
      </c>
      <c r="C48" s="59" t="s">
        <v>26</v>
      </c>
      <c r="D48" s="71" t="s">
        <v>184</v>
      </c>
      <c r="E48" s="59" t="s">
        <v>39</v>
      </c>
      <c r="F48" s="67" t="s">
        <v>185</v>
      </c>
      <c r="G48" s="25" t="s">
        <v>186</v>
      </c>
      <c r="H48" s="67" t="s">
        <v>187</v>
      </c>
      <c r="I48" s="66" t="s">
        <v>188</v>
      </c>
      <c r="J48" s="67" t="s">
        <v>189</v>
      </c>
      <c r="K48" s="54">
        <v>0</v>
      </c>
      <c r="L48" s="54">
        <v>0</v>
      </c>
      <c r="M48" s="54">
        <v>0</v>
      </c>
      <c r="N48" s="54">
        <v>0</v>
      </c>
      <c r="O48" s="54" t="s">
        <v>33</v>
      </c>
    </row>
    <row r="49" spans="1:15" ht="124.5" thickBot="1" x14ac:dyDescent="0.3">
      <c r="A49" s="15">
        <v>30</v>
      </c>
      <c r="B49" s="52" t="s">
        <v>35</v>
      </c>
      <c r="C49" s="59" t="s">
        <v>26</v>
      </c>
      <c r="D49" s="25" t="s">
        <v>190</v>
      </c>
      <c r="E49" s="25" t="s">
        <v>28</v>
      </c>
      <c r="F49" s="25" t="s">
        <v>191</v>
      </c>
      <c r="G49" s="25" t="s">
        <v>192</v>
      </c>
      <c r="H49" s="25" t="s">
        <v>193</v>
      </c>
      <c r="I49" s="25" t="s">
        <v>194</v>
      </c>
      <c r="J49" s="73" t="s">
        <v>195</v>
      </c>
      <c r="K49" s="74">
        <v>28</v>
      </c>
      <c r="L49" s="74">
        <v>764</v>
      </c>
      <c r="M49" s="74">
        <v>17</v>
      </c>
      <c r="N49" s="74">
        <v>19</v>
      </c>
      <c r="O49" s="25" t="s">
        <v>33</v>
      </c>
    </row>
    <row r="50" spans="1:15" ht="124.5" thickBot="1" x14ac:dyDescent="0.3">
      <c r="A50" s="15">
        <v>31</v>
      </c>
      <c r="B50" s="52" t="s">
        <v>35</v>
      </c>
      <c r="C50" s="59" t="s">
        <v>26</v>
      </c>
      <c r="D50" s="25" t="s">
        <v>196</v>
      </c>
      <c r="E50" s="25" t="s">
        <v>39</v>
      </c>
      <c r="F50" s="25" t="s">
        <v>197</v>
      </c>
      <c r="G50" s="25" t="s">
        <v>198</v>
      </c>
      <c r="H50" s="25" t="s">
        <v>199</v>
      </c>
      <c r="I50" s="42" t="s">
        <v>200</v>
      </c>
      <c r="J50" s="73" t="s">
        <v>201</v>
      </c>
      <c r="K50" s="73">
        <v>2</v>
      </c>
      <c r="L50" s="73">
        <v>11</v>
      </c>
      <c r="M50" s="73">
        <v>2</v>
      </c>
      <c r="N50" s="73">
        <v>2</v>
      </c>
      <c r="O50" s="25" t="s">
        <v>33</v>
      </c>
    </row>
    <row r="51" spans="1:15" ht="90.75" thickBot="1" x14ac:dyDescent="0.3">
      <c r="A51" s="15">
        <v>32</v>
      </c>
      <c r="B51" s="52" t="s">
        <v>202</v>
      </c>
      <c r="C51" s="59" t="s">
        <v>26</v>
      </c>
      <c r="D51" s="25" t="s">
        <v>203</v>
      </c>
      <c r="E51" s="25" t="s">
        <v>28</v>
      </c>
      <c r="F51" s="25" t="s">
        <v>204</v>
      </c>
      <c r="G51" s="25" t="s">
        <v>205</v>
      </c>
      <c r="H51" s="25" t="s">
        <v>206</v>
      </c>
      <c r="I51" s="25" t="s">
        <v>207</v>
      </c>
      <c r="J51" s="73" t="s">
        <v>208</v>
      </c>
      <c r="K51" s="73">
        <v>10</v>
      </c>
      <c r="L51" s="73">
        <v>96</v>
      </c>
      <c r="M51" s="73">
        <v>5</v>
      </c>
      <c r="N51" s="73">
        <v>6</v>
      </c>
      <c r="O51" s="25" t="s">
        <v>33</v>
      </c>
    </row>
    <row r="52" spans="1:15" ht="90.75" thickBot="1" x14ac:dyDescent="0.3">
      <c r="A52" s="15">
        <v>33</v>
      </c>
      <c r="B52" s="52" t="s">
        <v>202</v>
      </c>
      <c r="C52" s="59" t="s">
        <v>26</v>
      </c>
      <c r="D52" s="25" t="s">
        <v>209</v>
      </c>
      <c r="E52" s="25" t="s">
        <v>28</v>
      </c>
      <c r="F52" s="25" t="s">
        <v>204</v>
      </c>
      <c r="G52" s="25" t="s">
        <v>205</v>
      </c>
      <c r="H52" s="25" t="s">
        <v>206</v>
      </c>
      <c r="I52" s="25" t="s">
        <v>210</v>
      </c>
      <c r="J52" s="73" t="s">
        <v>211</v>
      </c>
      <c r="K52" s="73">
        <v>0</v>
      </c>
      <c r="L52" s="73">
        <v>0</v>
      </c>
      <c r="M52" s="73">
        <v>0</v>
      </c>
      <c r="N52" s="73">
        <v>0</v>
      </c>
      <c r="O52" s="25" t="s">
        <v>33</v>
      </c>
    </row>
    <row r="53" spans="1:15" ht="124.5" thickBot="1" x14ac:dyDescent="0.3">
      <c r="A53" s="15">
        <v>34</v>
      </c>
      <c r="B53" s="75" t="s">
        <v>202</v>
      </c>
      <c r="C53" s="42" t="s">
        <v>231</v>
      </c>
      <c r="D53" s="42" t="s">
        <v>212</v>
      </c>
      <c r="E53" s="42" t="s">
        <v>39</v>
      </c>
      <c r="F53" s="76" t="s">
        <v>213</v>
      </c>
      <c r="G53" s="42" t="s">
        <v>214</v>
      </c>
      <c r="H53" s="42" t="s">
        <v>215</v>
      </c>
      <c r="I53" s="42" t="s">
        <v>216</v>
      </c>
      <c r="J53" s="74" t="s">
        <v>217</v>
      </c>
      <c r="K53" s="74">
        <v>7</v>
      </c>
      <c r="L53" s="74">
        <v>27</v>
      </c>
      <c r="M53" s="74">
        <v>3</v>
      </c>
      <c r="N53" s="74">
        <v>2</v>
      </c>
      <c r="O53" s="42" t="s">
        <v>71</v>
      </c>
    </row>
    <row r="54" spans="1:15" ht="147" thickBot="1" x14ac:dyDescent="0.3">
      <c r="A54" s="15">
        <v>35</v>
      </c>
      <c r="B54" s="52" t="s">
        <v>218</v>
      </c>
      <c r="C54" s="59" t="s">
        <v>26</v>
      </c>
      <c r="D54" s="25" t="s">
        <v>219</v>
      </c>
      <c r="E54" s="25" t="s">
        <v>28</v>
      </c>
      <c r="F54" s="30" t="s">
        <v>220</v>
      </c>
      <c r="G54" s="25" t="s">
        <v>221</v>
      </c>
      <c r="H54" s="25" t="s">
        <v>222</v>
      </c>
      <c r="I54" s="25" t="s">
        <v>223</v>
      </c>
      <c r="J54" s="73" t="s">
        <v>224</v>
      </c>
      <c r="K54" s="73">
        <v>5</v>
      </c>
      <c r="L54" s="73">
        <v>249</v>
      </c>
      <c r="M54" s="73">
        <v>2</v>
      </c>
      <c r="N54" s="73">
        <v>2</v>
      </c>
      <c r="O54" s="25" t="s">
        <v>33</v>
      </c>
    </row>
    <row r="55" spans="1:15" ht="135.75" thickBot="1" x14ac:dyDescent="0.3">
      <c r="A55" s="15">
        <v>36</v>
      </c>
      <c r="B55" s="52" t="s">
        <v>218</v>
      </c>
      <c r="C55" s="59" t="s">
        <v>26</v>
      </c>
      <c r="D55" s="25" t="s">
        <v>225</v>
      </c>
      <c r="E55" s="25" t="s">
        <v>28</v>
      </c>
      <c r="F55" s="25" t="s">
        <v>226</v>
      </c>
      <c r="G55" s="25" t="s">
        <v>227</v>
      </c>
      <c r="H55" s="25" t="s">
        <v>228</v>
      </c>
      <c r="I55" s="25" t="s">
        <v>229</v>
      </c>
      <c r="J55" s="73" t="s">
        <v>230</v>
      </c>
      <c r="K55" s="25">
        <v>7</v>
      </c>
      <c r="L55" s="25">
        <v>76</v>
      </c>
      <c r="M55" s="25">
        <v>4</v>
      </c>
      <c r="N55" s="25">
        <v>5</v>
      </c>
      <c r="O55" s="25" t="s">
        <v>33</v>
      </c>
    </row>
    <row r="56" spans="1:15" ht="102" thickBot="1" x14ac:dyDescent="0.3">
      <c r="A56" s="15">
        <v>37</v>
      </c>
      <c r="B56" s="52" t="s">
        <v>232</v>
      </c>
      <c r="C56" s="30" t="s">
        <v>26</v>
      </c>
      <c r="D56" s="18" t="s">
        <v>233</v>
      </c>
      <c r="E56" s="34" t="s">
        <v>28</v>
      </c>
      <c r="F56" s="30" t="s">
        <v>234</v>
      </c>
      <c r="G56" s="30" t="s">
        <v>235</v>
      </c>
      <c r="H56" s="77" t="s">
        <v>236</v>
      </c>
      <c r="I56" s="18" t="s">
        <v>237</v>
      </c>
      <c r="J56" s="34" t="s">
        <v>238</v>
      </c>
      <c r="K56" s="78">
        <v>3</v>
      </c>
      <c r="L56" s="78">
        <v>23</v>
      </c>
      <c r="M56" s="78">
        <v>2</v>
      </c>
      <c r="N56" s="78">
        <v>2</v>
      </c>
      <c r="O56" s="78" t="s">
        <v>400</v>
      </c>
    </row>
    <row r="57" spans="1:15" ht="158.25" thickBot="1" x14ac:dyDescent="0.3">
      <c r="A57" s="15">
        <v>38</v>
      </c>
      <c r="B57" s="52" t="s">
        <v>232</v>
      </c>
      <c r="C57" s="30" t="s">
        <v>93</v>
      </c>
      <c r="D57" s="18" t="s">
        <v>239</v>
      </c>
      <c r="E57" s="34" t="s">
        <v>28</v>
      </c>
      <c r="F57" s="30" t="s">
        <v>240</v>
      </c>
      <c r="G57" s="30" t="s">
        <v>241</v>
      </c>
      <c r="H57" s="77" t="s">
        <v>242</v>
      </c>
      <c r="I57" s="18" t="s">
        <v>243</v>
      </c>
      <c r="J57" s="34" t="s">
        <v>244</v>
      </c>
      <c r="K57" s="78">
        <v>3</v>
      </c>
      <c r="L57" s="78">
        <v>39</v>
      </c>
      <c r="M57" s="78">
        <v>1</v>
      </c>
      <c r="N57" s="78">
        <v>2</v>
      </c>
      <c r="O57" s="78" t="s">
        <v>400</v>
      </c>
    </row>
    <row r="58" spans="1:15" ht="135.75" thickBot="1" x14ac:dyDescent="0.3">
      <c r="A58" s="15">
        <v>39</v>
      </c>
      <c r="B58" s="52" t="s">
        <v>232</v>
      </c>
      <c r="C58" s="30" t="s">
        <v>93</v>
      </c>
      <c r="D58" s="18" t="s">
        <v>245</v>
      </c>
      <c r="E58" s="34" t="s">
        <v>28</v>
      </c>
      <c r="F58" s="30" t="s">
        <v>246</v>
      </c>
      <c r="G58" s="30" t="s">
        <v>247</v>
      </c>
      <c r="H58" s="77" t="s">
        <v>248</v>
      </c>
      <c r="I58" s="18" t="s">
        <v>249</v>
      </c>
      <c r="J58" s="34" t="s">
        <v>244</v>
      </c>
      <c r="K58" s="78">
        <v>3</v>
      </c>
      <c r="L58" s="78">
        <v>16</v>
      </c>
      <c r="M58" s="78">
        <v>3</v>
      </c>
      <c r="N58" s="78">
        <v>4</v>
      </c>
      <c r="O58" s="73" t="s">
        <v>256</v>
      </c>
    </row>
    <row r="59" spans="1:15" ht="102" thickBot="1" x14ac:dyDescent="0.3">
      <c r="A59" s="15">
        <v>40</v>
      </c>
      <c r="B59" s="52" t="s">
        <v>232</v>
      </c>
      <c r="C59" s="30" t="s">
        <v>26</v>
      </c>
      <c r="D59" s="18" t="s">
        <v>250</v>
      </c>
      <c r="E59" s="34" t="s">
        <v>28</v>
      </c>
      <c r="F59" s="30" t="s">
        <v>251</v>
      </c>
      <c r="G59" s="30" t="s">
        <v>252</v>
      </c>
      <c r="H59" s="77" t="s">
        <v>253</v>
      </c>
      <c r="I59" s="18" t="s">
        <v>254</v>
      </c>
      <c r="J59" s="34" t="s">
        <v>255</v>
      </c>
      <c r="K59" s="78">
        <v>4</v>
      </c>
      <c r="L59" s="78">
        <v>16</v>
      </c>
      <c r="M59" s="78">
        <v>3</v>
      </c>
      <c r="N59" s="78">
        <v>4</v>
      </c>
      <c r="O59" s="73" t="s">
        <v>256</v>
      </c>
    </row>
    <row r="60" spans="1:15" ht="214.5" thickBot="1" x14ac:dyDescent="0.3">
      <c r="A60" s="15">
        <v>41</v>
      </c>
      <c r="B60" s="79" t="s">
        <v>257</v>
      </c>
      <c r="C60" s="79" t="s">
        <v>231</v>
      </c>
      <c r="D60" s="33" t="s">
        <v>258</v>
      </c>
      <c r="E60" s="80" t="s">
        <v>259</v>
      </c>
      <c r="F60" s="81" t="s">
        <v>260</v>
      </c>
      <c r="G60" s="81" t="s">
        <v>261</v>
      </c>
      <c r="H60" s="82" t="s">
        <v>262</v>
      </c>
      <c r="I60" s="33" t="s">
        <v>263</v>
      </c>
      <c r="J60" s="27" t="s">
        <v>264</v>
      </c>
      <c r="K60" s="83">
        <v>2</v>
      </c>
      <c r="L60" s="17"/>
      <c r="M60" s="83">
        <v>0</v>
      </c>
      <c r="N60" s="83">
        <v>1</v>
      </c>
      <c r="O60" s="83" t="s">
        <v>400</v>
      </c>
    </row>
    <row r="61" spans="1:15" ht="124.5" thickBot="1" x14ac:dyDescent="0.3">
      <c r="A61" s="15">
        <v>42</v>
      </c>
      <c r="B61" s="79" t="s">
        <v>257</v>
      </c>
      <c r="C61" s="79" t="s">
        <v>231</v>
      </c>
      <c r="D61" s="33" t="s">
        <v>265</v>
      </c>
      <c r="E61" s="79" t="s">
        <v>266</v>
      </c>
      <c r="F61" s="81" t="s">
        <v>267</v>
      </c>
      <c r="G61" s="81" t="s">
        <v>268</v>
      </c>
      <c r="H61" s="81" t="s">
        <v>269</v>
      </c>
      <c r="I61" s="84" t="s">
        <v>270</v>
      </c>
      <c r="J61" s="85" t="s">
        <v>271</v>
      </c>
      <c r="K61" s="83">
        <v>1</v>
      </c>
      <c r="L61" s="17"/>
      <c r="M61" s="83">
        <v>1</v>
      </c>
      <c r="N61" s="83">
        <v>1</v>
      </c>
      <c r="O61" s="83" t="s">
        <v>400</v>
      </c>
    </row>
    <row r="62" spans="1:15" ht="124.5" thickBot="1" x14ac:dyDescent="0.3">
      <c r="A62" s="15">
        <v>43</v>
      </c>
      <c r="B62" s="79" t="s">
        <v>257</v>
      </c>
      <c r="C62" s="79" t="s">
        <v>231</v>
      </c>
      <c r="D62" s="33" t="s">
        <v>272</v>
      </c>
      <c r="E62" s="79" t="s">
        <v>266</v>
      </c>
      <c r="F62" s="81" t="s">
        <v>267</v>
      </c>
      <c r="G62" s="81" t="s">
        <v>268</v>
      </c>
      <c r="H62" s="81" t="s">
        <v>269</v>
      </c>
      <c r="I62" s="33" t="s">
        <v>273</v>
      </c>
      <c r="J62" s="27" t="s">
        <v>274</v>
      </c>
      <c r="K62" s="83">
        <v>1</v>
      </c>
      <c r="L62" s="17"/>
      <c r="M62" s="83">
        <v>1</v>
      </c>
      <c r="N62" s="83">
        <v>1</v>
      </c>
      <c r="O62" s="83" t="s">
        <v>400</v>
      </c>
    </row>
    <row r="63" spans="1:15" ht="135.75" thickBot="1" x14ac:dyDescent="0.3">
      <c r="A63" s="15">
        <v>44</v>
      </c>
      <c r="B63" s="79" t="s">
        <v>257</v>
      </c>
      <c r="C63" s="79" t="s">
        <v>231</v>
      </c>
      <c r="D63" s="33" t="s">
        <v>275</v>
      </c>
      <c r="E63" s="27" t="s">
        <v>39</v>
      </c>
      <c r="F63" s="81" t="s">
        <v>276</v>
      </c>
      <c r="G63" s="82" t="s">
        <v>277</v>
      </c>
      <c r="H63" s="82" t="s">
        <v>278</v>
      </c>
      <c r="I63" s="33" t="s">
        <v>279</v>
      </c>
      <c r="J63" s="27" t="s">
        <v>280</v>
      </c>
      <c r="K63" s="83">
        <v>2</v>
      </c>
      <c r="L63" s="17"/>
      <c r="M63" s="83">
        <v>2</v>
      </c>
      <c r="N63" s="83">
        <v>2</v>
      </c>
      <c r="O63" s="83" t="s">
        <v>400</v>
      </c>
    </row>
    <row r="64" spans="1:15" ht="135.75" thickBot="1" x14ac:dyDescent="0.3">
      <c r="A64" s="15">
        <v>45</v>
      </c>
      <c r="B64" s="79" t="s">
        <v>257</v>
      </c>
      <c r="C64" s="27" t="s">
        <v>26</v>
      </c>
      <c r="D64" s="33" t="s">
        <v>281</v>
      </c>
      <c r="E64" s="27" t="s">
        <v>28</v>
      </c>
      <c r="F64" s="81" t="s">
        <v>276</v>
      </c>
      <c r="G64" s="82" t="s">
        <v>277</v>
      </c>
      <c r="H64" s="86" t="s">
        <v>282</v>
      </c>
      <c r="I64" s="87" t="s">
        <v>283</v>
      </c>
      <c r="J64" s="88" t="s">
        <v>284</v>
      </c>
      <c r="K64" s="83">
        <v>3</v>
      </c>
      <c r="L64" s="83">
        <v>7</v>
      </c>
      <c r="M64" s="83">
        <v>2</v>
      </c>
      <c r="N64" s="83">
        <v>2</v>
      </c>
      <c r="O64" s="83" t="s">
        <v>33</v>
      </c>
    </row>
    <row r="65" spans="1:15" ht="135.75" thickBot="1" x14ac:dyDescent="0.3">
      <c r="A65" s="15">
        <v>46</v>
      </c>
      <c r="B65" s="79" t="s">
        <v>257</v>
      </c>
      <c r="C65" s="27" t="s">
        <v>26</v>
      </c>
      <c r="D65" s="33" t="s">
        <v>285</v>
      </c>
      <c r="E65" s="27" t="s">
        <v>28</v>
      </c>
      <c r="F65" s="81" t="s">
        <v>276</v>
      </c>
      <c r="G65" s="82" t="s">
        <v>277</v>
      </c>
      <c r="H65" s="86" t="s">
        <v>286</v>
      </c>
      <c r="I65" s="87" t="s">
        <v>287</v>
      </c>
      <c r="J65" s="27" t="s">
        <v>288</v>
      </c>
      <c r="K65" s="83">
        <v>6</v>
      </c>
      <c r="L65" s="17"/>
      <c r="M65" s="83">
        <v>2</v>
      </c>
      <c r="N65" s="83">
        <v>2</v>
      </c>
      <c r="O65" s="83" t="s">
        <v>33</v>
      </c>
    </row>
    <row r="66" spans="1:15" ht="135.75" thickBot="1" x14ac:dyDescent="0.3">
      <c r="A66" s="15">
        <v>47</v>
      </c>
      <c r="B66" s="89" t="s">
        <v>257</v>
      </c>
      <c r="C66" s="79" t="s">
        <v>231</v>
      </c>
      <c r="D66" s="33" t="s">
        <v>289</v>
      </c>
      <c r="E66" s="27" t="s">
        <v>28</v>
      </c>
      <c r="F66" s="82" t="s">
        <v>276</v>
      </c>
      <c r="G66" s="82" t="s">
        <v>277</v>
      </c>
      <c r="H66" s="82" t="s">
        <v>290</v>
      </c>
      <c r="I66" s="33" t="s">
        <v>291</v>
      </c>
      <c r="J66" s="27" t="s">
        <v>292</v>
      </c>
      <c r="K66" s="83">
        <v>5</v>
      </c>
      <c r="L66" s="92">
        <v>7</v>
      </c>
      <c r="M66" s="92">
        <v>2</v>
      </c>
      <c r="N66" s="83">
        <v>2</v>
      </c>
      <c r="O66" s="83" t="s">
        <v>400</v>
      </c>
    </row>
    <row r="67" spans="1:15" ht="113.25" thickBot="1" x14ac:dyDescent="0.3">
      <c r="A67" s="15">
        <v>48</v>
      </c>
      <c r="B67" s="75" t="s">
        <v>257</v>
      </c>
      <c r="C67" s="79" t="s">
        <v>231</v>
      </c>
      <c r="D67" s="27" t="s">
        <v>293</v>
      </c>
      <c r="E67" s="27" t="s">
        <v>39</v>
      </c>
      <c r="F67" s="27" t="s">
        <v>294</v>
      </c>
      <c r="G67" s="82" t="s">
        <v>295</v>
      </c>
      <c r="H67" s="27" t="s">
        <v>296</v>
      </c>
      <c r="I67" s="35" t="s">
        <v>297</v>
      </c>
      <c r="J67" s="33" t="s">
        <v>298</v>
      </c>
      <c r="K67" s="83">
        <v>2</v>
      </c>
      <c r="L67" s="17"/>
      <c r="M67" s="83">
        <v>1</v>
      </c>
      <c r="N67" s="83">
        <v>2</v>
      </c>
      <c r="O67" s="83" t="s">
        <v>400</v>
      </c>
    </row>
    <row r="68" spans="1:15" ht="113.25" thickBot="1" x14ac:dyDescent="0.3">
      <c r="A68" s="15">
        <v>49</v>
      </c>
      <c r="B68" s="75" t="s">
        <v>257</v>
      </c>
      <c r="C68" s="79" t="s">
        <v>231</v>
      </c>
      <c r="D68" s="27" t="s">
        <v>299</v>
      </c>
      <c r="E68" s="27" t="s">
        <v>28</v>
      </c>
      <c r="F68" s="27" t="s">
        <v>300</v>
      </c>
      <c r="G68" s="33" t="s">
        <v>301</v>
      </c>
      <c r="H68" s="74" t="s">
        <v>302</v>
      </c>
      <c r="I68" s="74" t="s">
        <v>303</v>
      </c>
      <c r="J68" s="33" t="s">
        <v>304</v>
      </c>
      <c r="K68" s="83">
        <v>4</v>
      </c>
      <c r="L68" s="83">
        <v>17</v>
      </c>
      <c r="M68" s="83">
        <v>3</v>
      </c>
      <c r="N68" s="83">
        <v>3</v>
      </c>
      <c r="O68" s="83" t="s">
        <v>400</v>
      </c>
    </row>
    <row r="69" spans="1:15" ht="57" thickBot="1" x14ac:dyDescent="0.3">
      <c r="A69" s="15">
        <v>50</v>
      </c>
      <c r="B69" s="75" t="s">
        <v>257</v>
      </c>
      <c r="C69" s="79" t="s">
        <v>231</v>
      </c>
      <c r="D69" s="33" t="s">
        <v>305</v>
      </c>
      <c r="E69" s="27" t="s">
        <v>28</v>
      </c>
      <c r="F69" s="81" t="s">
        <v>306</v>
      </c>
      <c r="G69" s="82" t="s">
        <v>307</v>
      </c>
      <c r="H69" s="74" t="s">
        <v>308</v>
      </c>
      <c r="I69" s="74" t="s">
        <v>309</v>
      </c>
      <c r="J69" s="90" t="s">
        <v>310</v>
      </c>
      <c r="K69" s="83">
        <v>1</v>
      </c>
      <c r="L69" s="83">
        <v>7</v>
      </c>
      <c r="M69" s="83">
        <v>1</v>
      </c>
      <c r="N69" s="83">
        <v>1</v>
      </c>
      <c r="O69" s="83" t="s">
        <v>400</v>
      </c>
    </row>
    <row r="70" spans="1:15" ht="113.25" thickBot="1" x14ac:dyDescent="0.3">
      <c r="A70" s="15">
        <v>51</v>
      </c>
      <c r="B70" s="75" t="s">
        <v>257</v>
      </c>
      <c r="C70" s="79" t="s">
        <v>231</v>
      </c>
      <c r="D70" s="76" t="s">
        <v>311</v>
      </c>
      <c r="E70" s="76" t="s">
        <v>39</v>
      </c>
      <c r="F70" s="76" t="s">
        <v>312</v>
      </c>
      <c r="G70" s="82"/>
      <c r="H70" s="91" t="s">
        <v>313</v>
      </c>
      <c r="I70" s="91" t="s">
        <v>314</v>
      </c>
      <c r="J70" s="76" t="s">
        <v>315</v>
      </c>
      <c r="K70" s="76">
        <v>3</v>
      </c>
      <c r="L70" s="83">
        <v>7</v>
      </c>
      <c r="M70" s="76">
        <v>2</v>
      </c>
      <c r="N70" s="76">
        <v>2</v>
      </c>
      <c r="O70" s="83" t="s">
        <v>400</v>
      </c>
    </row>
    <row r="71" spans="1:15" ht="90.75" thickBot="1" x14ac:dyDescent="0.3">
      <c r="A71" s="15">
        <v>52</v>
      </c>
      <c r="B71" s="75" t="s">
        <v>232</v>
      </c>
      <c r="C71" s="76" t="s">
        <v>26</v>
      </c>
      <c r="D71" s="76" t="s">
        <v>316</v>
      </c>
      <c r="E71" s="76" t="s">
        <v>28</v>
      </c>
      <c r="F71" s="76" t="s">
        <v>317</v>
      </c>
      <c r="G71" s="76" t="s">
        <v>318</v>
      </c>
      <c r="H71" s="76" t="s">
        <v>319</v>
      </c>
      <c r="I71" s="76" t="s">
        <v>320</v>
      </c>
      <c r="J71" s="76" t="s">
        <v>321</v>
      </c>
      <c r="K71" s="76">
        <v>3</v>
      </c>
      <c r="L71" s="17"/>
      <c r="M71" s="76">
        <v>3</v>
      </c>
      <c r="N71" s="76">
        <v>3</v>
      </c>
      <c r="O71" s="74" t="s">
        <v>33</v>
      </c>
    </row>
    <row r="72" spans="1:15" ht="79.5" thickBot="1" x14ac:dyDescent="0.3">
      <c r="A72" s="15">
        <v>53</v>
      </c>
      <c r="B72" s="75" t="s">
        <v>232</v>
      </c>
      <c r="C72" s="76" t="s">
        <v>26</v>
      </c>
      <c r="D72" s="76" t="s">
        <v>322</v>
      </c>
      <c r="E72" s="76" t="s">
        <v>39</v>
      </c>
      <c r="F72" s="76" t="s">
        <v>317</v>
      </c>
      <c r="G72" s="76" t="s">
        <v>323</v>
      </c>
      <c r="H72" s="76" t="s">
        <v>324</v>
      </c>
      <c r="I72" s="76" t="s">
        <v>325</v>
      </c>
      <c r="J72" s="76" t="s">
        <v>326</v>
      </c>
      <c r="K72" s="76">
        <v>2</v>
      </c>
      <c r="L72" s="17"/>
      <c r="M72" s="76">
        <v>2</v>
      </c>
      <c r="N72" s="76">
        <v>2</v>
      </c>
      <c r="O72" s="74" t="s">
        <v>33</v>
      </c>
    </row>
    <row r="73" spans="1:15" ht="79.5" thickBot="1" x14ac:dyDescent="0.3">
      <c r="A73" s="15">
        <v>54</v>
      </c>
      <c r="B73" s="75" t="s">
        <v>232</v>
      </c>
      <c r="C73" s="76" t="s">
        <v>26</v>
      </c>
      <c r="D73" s="76" t="s">
        <v>327</v>
      </c>
      <c r="E73" s="76" t="s">
        <v>28</v>
      </c>
      <c r="F73" s="76" t="s">
        <v>317</v>
      </c>
      <c r="G73" s="76" t="s">
        <v>318</v>
      </c>
      <c r="H73" s="76" t="s">
        <v>328</v>
      </c>
      <c r="I73" s="76" t="s">
        <v>329</v>
      </c>
      <c r="J73" s="76" t="s">
        <v>330</v>
      </c>
      <c r="K73" s="76">
        <v>2</v>
      </c>
      <c r="L73" s="17"/>
      <c r="M73" s="76">
        <v>2</v>
      </c>
      <c r="N73" s="76">
        <v>2</v>
      </c>
      <c r="O73" s="74" t="s">
        <v>33</v>
      </c>
    </row>
    <row r="74" spans="1:15" ht="68.25" thickBot="1" x14ac:dyDescent="0.3">
      <c r="A74" s="15">
        <v>55</v>
      </c>
      <c r="B74" s="75" t="s">
        <v>232</v>
      </c>
      <c r="C74" s="79" t="s">
        <v>231</v>
      </c>
      <c r="D74" s="76" t="s">
        <v>331</v>
      </c>
      <c r="E74" s="76" t="s">
        <v>39</v>
      </c>
      <c r="F74" s="76" t="s">
        <v>317</v>
      </c>
      <c r="G74" s="76" t="s">
        <v>75</v>
      </c>
      <c r="H74" s="76" t="s">
        <v>332</v>
      </c>
      <c r="I74" s="76" t="s">
        <v>333</v>
      </c>
      <c r="J74" s="76" t="s">
        <v>334</v>
      </c>
      <c r="K74" s="78">
        <v>4</v>
      </c>
      <c r="L74" s="78">
        <v>25</v>
      </c>
      <c r="M74" s="78">
        <v>2</v>
      </c>
      <c r="N74" s="78">
        <v>4</v>
      </c>
      <c r="O74" s="73" t="s">
        <v>400</v>
      </c>
    </row>
    <row r="75" spans="1:15" ht="68.25" thickBot="1" x14ac:dyDescent="0.3">
      <c r="A75" s="15">
        <v>56</v>
      </c>
      <c r="B75" s="75" t="s">
        <v>232</v>
      </c>
      <c r="C75" s="79" t="s">
        <v>231</v>
      </c>
      <c r="D75" s="76" t="s">
        <v>335</v>
      </c>
      <c r="E75" s="76" t="s">
        <v>39</v>
      </c>
      <c r="F75" s="76" t="s">
        <v>317</v>
      </c>
      <c r="G75" s="76" t="s">
        <v>75</v>
      </c>
      <c r="H75" s="76" t="s">
        <v>336</v>
      </c>
      <c r="I75" s="76" t="s">
        <v>337</v>
      </c>
      <c r="J75" s="76" t="s">
        <v>338</v>
      </c>
      <c r="K75" s="76">
        <v>2</v>
      </c>
      <c r="L75" s="17"/>
      <c r="M75" s="76">
        <v>2</v>
      </c>
      <c r="N75" s="76">
        <v>1</v>
      </c>
      <c r="O75" s="83" t="s">
        <v>400</v>
      </c>
    </row>
    <row r="76" spans="1:15" ht="68.25" thickBot="1" x14ac:dyDescent="0.3">
      <c r="A76" s="15">
        <v>57</v>
      </c>
      <c r="B76" s="75" t="s">
        <v>232</v>
      </c>
      <c r="C76" s="79" t="s">
        <v>231</v>
      </c>
      <c r="D76" s="76" t="s">
        <v>339</v>
      </c>
      <c r="E76" s="76" t="s">
        <v>39</v>
      </c>
      <c r="F76" s="76" t="s">
        <v>317</v>
      </c>
      <c r="G76" s="76" t="s">
        <v>75</v>
      </c>
      <c r="H76" s="76" t="s">
        <v>340</v>
      </c>
      <c r="I76" s="76" t="s">
        <v>341</v>
      </c>
      <c r="J76" s="76" t="s">
        <v>342</v>
      </c>
      <c r="K76" s="76">
        <v>1</v>
      </c>
      <c r="L76" s="76">
        <v>5</v>
      </c>
      <c r="M76" s="76">
        <v>0</v>
      </c>
      <c r="N76" s="76">
        <v>1</v>
      </c>
      <c r="O76" s="83" t="s">
        <v>400</v>
      </c>
    </row>
    <row r="77" spans="1:15" ht="68.25" thickBot="1" x14ac:dyDescent="0.3">
      <c r="A77" s="15">
        <v>58</v>
      </c>
      <c r="B77" s="75" t="s">
        <v>232</v>
      </c>
      <c r="C77" s="79" t="s">
        <v>231</v>
      </c>
      <c r="D77" s="76" t="s">
        <v>343</v>
      </c>
      <c r="E77" s="76" t="s">
        <v>39</v>
      </c>
      <c r="F77" s="76" t="s">
        <v>317</v>
      </c>
      <c r="G77" s="76" t="s">
        <v>75</v>
      </c>
      <c r="H77" s="76" t="s">
        <v>344</v>
      </c>
      <c r="I77" s="76" t="s">
        <v>345</v>
      </c>
      <c r="J77" s="76" t="s">
        <v>342</v>
      </c>
      <c r="K77" s="76">
        <v>2</v>
      </c>
      <c r="L77" s="76">
        <v>5</v>
      </c>
      <c r="M77" s="76">
        <v>1</v>
      </c>
      <c r="N77" s="76">
        <v>1</v>
      </c>
      <c r="O77" s="83" t="s">
        <v>400</v>
      </c>
    </row>
    <row r="78" spans="1:15" ht="68.25" thickBot="1" x14ac:dyDescent="0.3">
      <c r="A78" s="15">
        <v>59</v>
      </c>
      <c r="B78" s="75" t="s">
        <v>232</v>
      </c>
      <c r="C78" s="76" t="s">
        <v>26</v>
      </c>
      <c r="D78" s="76" t="s">
        <v>346</v>
      </c>
      <c r="E78" s="76" t="s">
        <v>39</v>
      </c>
      <c r="F78" s="76" t="s">
        <v>317</v>
      </c>
      <c r="G78" s="76" t="s">
        <v>347</v>
      </c>
      <c r="H78" s="76" t="s">
        <v>348</v>
      </c>
      <c r="I78" s="76" t="s">
        <v>349</v>
      </c>
      <c r="J78" s="76" t="s">
        <v>350</v>
      </c>
      <c r="K78" s="76">
        <v>0</v>
      </c>
      <c r="L78" s="17"/>
      <c r="M78" s="76">
        <v>0</v>
      </c>
      <c r="N78" s="76">
        <v>0</v>
      </c>
      <c r="O78" s="74" t="s">
        <v>33</v>
      </c>
    </row>
    <row r="79" spans="1:15" ht="102" thickBot="1" x14ac:dyDescent="0.3">
      <c r="A79" s="15">
        <v>60</v>
      </c>
      <c r="B79" s="75" t="s">
        <v>232</v>
      </c>
      <c r="C79" s="79" t="s">
        <v>231</v>
      </c>
      <c r="D79" s="76" t="s">
        <v>351</v>
      </c>
      <c r="E79" s="76" t="s">
        <v>39</v>
      </c>
      <c r="F79" s="76" t="s">
        <v>317</v>
      </c>
      <c r="G79" s="76" t="s">
        <v>318</v>
      </c>
      <c r="H79" s="76" t="s">
        <v>352</v>
      </c>
      <c r="I79" s="76" t="s">
        <v>353</v>
      </c>
      <c r="J79" s="76" t="s">
        <v>354</v>
      </c>
      <c r="K79" s="76">
        <v>1</v>
      </c>
      <c r="L79" s="76">
        <v>7</v>
      </c>
      <c r="M79" s="76">
        <v>2</v>
      </c>
      <c r="N79" s="76">
        <v>0</v>
      </c>
      <c r="O79" s="83" t="s">
        <v>400</v>
      </c>
    </row>
    <row r="80" spans="1:15" ht="124.5" thickBot="1" x14ac:dyDescent="0.3">
      <c r="A80" s="15">
        <v>61</v>
      </c>
      <c r="B80" s="75" t="s">
        <v>232</v>
      </c>
      <c r="C80" s="79" t="s">
        <v>231</v>
      </c>
      <c r="D80" s="76" t="s">
        <v>355</v>
      </c>
      <c r="E80" s="76" t="s">
        <v>39</v>
      </c>
      <c r="F80" s="76" t="s">
        <v>317</v>
      </c>
      <c r="G80" s="76" t="s">
        <v>318</v>
      </c>
      <c r="H80" s="76" t="s">
        <v>356</v>
      </c>
      <c r="I80" s="76" t="s">
        <v>357</v>
      </c>
      <c r="J80" s="76" t="s">
        <v>354</v>
      </c>
      <c r="K80" s="76">
        <v>1</v>
      </c>
      <c r="L80" s="17"/>
      <c r="M80" s="76">
        <v>2</v>
      </c>
      <c r="N80" s="76">
        <v>0</v>
      </c>
      <c r="O80" s="83" t="s">
        <v>400</v>
      </c>
    </row>
    <row r="81" spans="1:15" ht="102" thickBot="1" x14ac:dyDescent="0.3">
      <c r="A81" s="15">
        <v>62</v>
      </c>
      <c r="B81" s="75" t="s">
        <v>232</v>
      </c>
      <c r="C81" s="79" t="s">
        <v>231</v>
      </c>
      <c r="D81" s="76" t="s">
        <v>358</v>
      </c>
      <c r="E81" s="76" t="s">
        <v>39</v>
      </c>
      <c r="F81" s="76" t="s">
        <v>317</v>
      </c>
      <c r="G81" s="76" t="s">
        <v>318</v>
      </c>
      <c r="H81" s="76" t="s">
        <v>359</v>
      </c>
      <c r="I81" s="76" t="s">
        <v>360</v>
      </c>
      <c r="J81" s="76" t="s">
        <v>354</v>
      </c>
      <c r="K81" s="76">
        <v>1</v>
      </c>
      <c r="L81" s="17"/>
      <c r="M81" s="76">
        <v>2</v>
      </c>
      <c r="N81" s="76">
        <v>0</v>
      </c>
      <c r="O81" s="83" t="s">
        <v>400</v>
      </c>
    </row>
    <row r="82" spans="1:15" ht="68.25" thickBot="1" x14ac:dyDescent="0.3">
      <c r="A82" s="15">
        <v>63</v>
      </c>
      <c r="B82" s="75" t="s">
        <v>232</v>
      </c>
      <c r="C82" s="79" t="s">
        <v>231</v>
      </c>
      <c r="D82" s="76" t="s">
        <v>361</v>
      </c>
      <c r="E82" s="76" t="s">
        <v>39</v>
      </c>
      <c r="F82" s="76" t="s">
        <v>317</v>
      </c>
      <c r="G82" s="76" t="s">
        <v>362</v>
      </c>
      <c r="H82" s="76" t="s">
        <v>363</v>
      </c>
      <c r="I82" s="76" t="s">
        <v>364</v>
      </c>
      <c r="J82" s="76" t="s">
        <v>365</v>
      </c>
      <c r="K82" s="76">
        <v>1</v>
      </c>
      <c r="L82" s="17"/>
      <c r="M82" s="76">
        <v>1</v>
      </c>
      <c r="N82" s="76">
        <v>0</v>
      </c>
      <c r="O82" s="83" t="s">
        <v>400</v>
      </c>
    </row>
    <row r="83" spans="1:15" ht="90.75" thickBot="1" x14ac:dyDescent="0.3">
      <c r="A83" s="15">
        <v>64</v>
      </c>
      <c r="B83" s="75" t="s">
        <v>232</v>
      </c>
      <c r="C83" s="79" t="s">
        <v>231</v>
      </c>
      <c r="D83" s="33" t="s">
        <v>366</v>
      </c>
      <c r="E83" s="76" t="s">
        <v>39</v>
      </c>
      <c r="F83" s="76" t="s">
        <v>317</v>
      </c>
      <c r="G83" s="76" t="s">
        <v>362</v>
      </c>
      <c r="H83" s="82" t="s">
        <v>367</v>
      </c>
      <c r="I83" s="33" t="s">
        <v>368</v>
      </c>
      <c r="J83" s="27" t="s">
        <v>369</v>
      </c>
      <c r="K83" s="83">
        <v>1</v>
      </c>
      <c r="L83" s="83">
        <v>5</v>
      </c>
      <c r="M83" s="83">
        <v>1</v>
      </c>
      <c r="N83" s="83">
        <v>2</v>
      </c>
      <c r="O83" s="83" t="s">
        <v>400</v>
      </c>
    </row>
    <row r="84" spans="1:15" ht="68.25" thickBot="1" x14ac:dyDescent="0.3">
      <c r="A84" s="15">
        <v>65</v>
      </c>
      <c r="B84" s="75" t="s">
        <v>232</v>
      </c>
      <c r="C84" s="76" t="s">
        <v>26</v>
      </c>
      <c r="D84" s="33" t="s">
        <v>370</v>
      </c>
      <c r="E84" s="76" t="s">
        <v>39</v>
      </c>
      <c r="F84" s="76" t="s">
        <v>317</v>
      </c>
      <c r="G84" s="76" t="s">
        <v>318</v>
      </c>
      <c r="H84" s="86" t="s">
        <v>371</v>
      </c>
      <c r="I84" s="87" t="s">
        <v>372</v>
      </c>
      <c r="J84" s="88" t="s">
        <v>369</v>
      </c>
      <c r="K84" s="83"/>
      <c r="L84" s="17"/>
      <c r="M84" s="83"/>
      <c r="N84" s="83"/>
      <c r="O84" s="74" t="s">
        <v>33</v>
      </c>
    </row>
    <row r="85" spans="1:15" ht="124.5" thickBot="1" x14ac:dyDescent="0.3">
      <c r="A85" s="15">
        <v>66</v>
      </c>
      <c r="B85" s="75" t="s">
        <v>232</v>
      </c>
      <c r="C85" s="76" t="s">
        <v>26</v>
      </c>
      <c r="D85" s="33" t="s">
        <v>373</v>
      </c>
      <c r="E85" s="27" t="s">
        <v>28</v>
      </c>
      <c r="F85" s="81" t="s">
        <v>312</v>
      </c>
      <c r="G85" s="82" t="s">
        <v>374</v>
      </c>
      <c r="H85" s="86" t="s">
        <v>375</v>
      </c>
      <c r="I85" s="87" t="s">
        <v>376</v>
      </c>
      <c r="J85" s="88" t="s">
        <v>369</v>
      </c>
      <c r="K85" s="83">
        <v>2</v>
      </c>
      <c r="L85" s="83">
        <v>13</v>
      </c>
      <c r="M85" s="83">
        <v>2</v>
      </c>
      <c r="N85" s="83">
        <v>2</v>
      </c>
      <c r="O85" s="74" t="s">
        <v>33</v>
      </c>
    </row>
    <row r="86" spans="1:15" ht="102" thickBot="1" x14ac:dyDescent="0.3">
      <c r="A86" s="15">
        <v>67</v>
      </c>
      <c r="B86" s="75" t="s">
        <v>232</v>
      </c>
      <c r="C86" s="76" t="s">
        <v>26</v>
      </c>
      <c r="D86" s="33" t="s">
        <v>377</v>
      </c>
      <c r="E86" s="27" t="s">
        <v>39</v>
      </c>
      <c r="F86" s="81" t="s">
        <v>246</v>
      </c>
      <c r="G86" s="82" t="s">
        <v>378</v>
      </c>
      <c r="H86" s="86" t="s">
        <v>379</v>
      </c>
      <c r="I86" s="87" t="s">
        <v>380</v>
      </c>
      <c r="J86" s="88" t="s">
        <v>381</v>
      </c>
      <c r="K86" s="78">
        <v>6</v>
      </c>
      <c r="L86" s="78">
        <v>51</v>
      </c>
      <c r="M86" s="78">
        <v>5</v>
      </c>
      <c r="N86" s="78">
        <v>5</v>
      </c>
      <c r="O86" s="73" t="s">
        <v>33</v>
      </c>
    </row>
    <row r="87" spans="1:15" ht="68.25" thickBot="1" x14ac:dyDescent="0.3">
      <c r="A87" s="15">
        <v>68</v>
      </c>
      <c r="B87" s="75" t="s">
        <v>232</v>
      </c>
      <c r="C87" s="76" t="s">
        <v>26</v>
      </c>
      <c r="D87" s="33" t="s">
        <v>382</v>
      </c>
      <c r="E87" s="27" t="s">
        <v>28</v>
      </c>
      <c r="F87" s="81" t="s">
        <v>383</v>
      </c>
      <c r="G87" s="82" t="s">
        <v>384</v>
      </c>
      <c r="H87" s="86" t="s">
        <v>385</v>
      </c>
      <c r="I87" s="87" t="s">
        <v>386</v>
      </c>
      <c r="J87" s="88" t="s">
        <v>387</v>
      </c>
      <c r="K87" s="83">
        <v>1</v>
      </c>
      <c r="L87" s="83">
        <v>15</v>
      </c>
      <c r="M87" s="83">
        <v>1</v>
      </c>
      <c r="N87" s="83">
        <v>2</v>
      </c>
      <c r="O87" s="74" t="s">
        <v>33</v>
      </c>
    </row>
    <row r="88" spans="1:15" ht="90.75" thickBot="1" x14ac:dyDescent="0.3">
      <c r="A88" s="15">
        <v>69</v>
      </c>
      <c r="B88" s="75" t="s">
        <v>232</v>
      </c>
      <c r="C88" s="76" t="s">
        <v>26</v>
      </c>
      <c r="D88" s="33" t="s">
        <v>388</v>
      </c>
      <c r="E88" s="27" t="s">
        <v>39</v>
      </c>
      <c r="F88" s="76" t="s">
        <v>317</v>
      </c>
      <c r="G88" s="76" t="s">
        <v>362</v>
      </c>
      <c r="H88" s="86" t="s">
        <v>389</v>
      </c>
      <c r="I88" s="87" t="s">
        <v>390</v>
      </c>
      <c r="J88" s="88" t="s">
        <v>381</v>
      </c>
      <c r="K88" s="78">
        <v>3</v>
      </c>
      <c r="L88" s="78">
        <v>20</v>
      </c>
      <c r="M88" s="78">
        <v>2</v>
      </c>
      <c r="N88" s="78">
        <v>4</v>
      </c>
      <c r="O88" s="74" t="s">
        <v>33</v>
      </c>
    </row>
    <row r="89" spans="1:15" ht="113.25" thickBot="1" x14ac:dyDescent="0.3">
      <c r="A89" s="15">
        <v>70</v>
      </c>
      <c r="B89" s="75" t="s">
        <v>232</v>
      </c>
      <c r="C89" s="76" t="s">
        <v>26</v>
      </c>
      <c r="D89" s="33" t="s">
        <v>391</v>
      </c>
      <c r="E89" s="27" t="s">
        <v>39</v>
      </c>
      <c r="F89" s="76" t="s">
        <v>392</v>
      </c>
      <c r="G89" s="76" t="s">
        <v>393</v>
      </c>
      <c r="H89" s="86" t="s">
        <v>394</v>
      </c>
      <c r="I89" s="87" t="s">
        <v>395</v>
      </c>
      <c r="J89" s="88" t="s">
        <v>381</v>
      </c>
      <c r="K89" s="83">
        <v>0</v>
      </c>
      <c r="L89" s="17"/>
      <c r="M89" s="83">
        <v>0</v>
      </c>
      <c r="N89" s="83">
        <v>0</v>
      </c>
      <c r="O89" s="74" t="s">
        <v>33</v>
      </c>
    </row>
    <row r="90" spans="1:15" ht="147" thickBot="1" x14ac:dyDescent="0.3">
      <c r="A90" s="15">
        <v>71</v>
      </c>
      <c r="B90" s="75" t="s">
        <v>232</v>
      </c>
      <c r="C90" s="79" t="s">
        <v>231</v>
      </c>
      <c r="D90" s="33" t="s">
        <v>396</v>
      </c>
      <c r="E90" s="27" t="s">
        <v>39</v>
      </c>
      <c r="F90" s="76" t="s">
        <v>317</v>
      </c>
      <c r="G90" s="76" t="s">
        <v>362</v>
      </c>
      <c r="H90" s="82" t="s">
        <v>397</v>
      </c>
      <c r="I90" s="33" t="s">
        <v>398</v>
      </c>
      <c r="J90" s="27" t="s">
        <v>399</v>
      </c>
      <c r="K90" s="83">
        <v>1</v>
      </c>
      <c r="L90" s="17"/>
      <c r="M90" s="83">
        <v>0</v>
      </c>
      <c r="N90" s="83">
        <v>2</v>
      </c>
      <c r="O90" s="83" t="s">
        <v>400</v>
      </c>
    </row>
    <row r="91" spans="1:15" ht="79.5" thickBot="1" x14ac:dyDescent="0.3">
      <c r="A91" s="15">
        <v>72</v>
      </c>
      <c r="B91" s="19" t="s">
        <v>35</v>
      </c>
      <c r="C91" s="79" t="s">
        <v>93</v>
      </c>
      <c r="D91" s="18" t="s">
        <v>402</v>
      </c>
      <c r="E91" s="45" t="s">
        <v>28</v>
      </c>
      <c r="F91" s="22" t="s">
        <v>403</v>
      </c>
      <c r="G91" s="46" t="s">
        <v>404</v>
      </c>
      <c r="H91" s="22" t="s">
        <v>405</v>
      </c>
      <c r="I91" s="46" t="s">
        <v>406</v>
      </c>
      <c r="J91" s="45" t="s">
        <v>407</v>
      </c>
      <c r="K91" s="47">
        <v>127</v>
      </c>
      <c r="L91" s="47">
        <v>435</v>
      </c>
      <c r="M91" s="47">
        <v>121</v>
      </c>
      <c r="N91" s="47">
        <v>91</v>
      </c>
      <c r="O91" s="83" t="s">
        <v>400</v>
      </c>
    </row>
    <row r="92" spans="1:15" ht="31.5" thickBot="1" x14ac:dyDescent="0.3">
      <c r="A92" s="15">
        <v>73</v>
      </c>
      <c r="B92" s="19" t="s">
        <v>35</v>
      </c>
      <c r="C92" s="49" t="s">
        <v>26</v>
      </c>
      <c r="D92" s="18" t="s">
        <v>408</v>
      </c>
      <c r="E92" s="49" t="s">
        <v>28</v>
      </c>
      <c r="F92" s="22" t="s">
        <v>409</v>
      </c>
      <c r="G92" s="22" t="s">
        <v>409</v>
      </c>
      <c r="H92" s="22" t="s">
        <v>410</v>
      </c>
      <c r="I92" s="46" t="s">
        <v>411</v>
      </c>
      <c r="J92" s="45">
        <v>2008</v>
      </c>
      <c r="K92" s="47">
        <v>15</v>
      </c>
      <c r="L92" s="47">
        <v>103</v>
      </c>
      <c r="M92" s="47">
        <v>8</v>
      </c>
      <c r="N92" s="83">
        <v>12</v>
      </c>
      <c r="O92" s="47" t="s">
        <v>33</v>
      </c>
    </row>
    <row r="93" spans="1:15" ht="45.75" thickBot="1" x14ac:dyDescent="0.3">
      <c r="A93" s="15">
        <v>74</v>
      </c>
      <c r="B93" s="19" t="s">
        <v>35</v>
      </c>
      <c r="C93" s="45" t="s">
        <v>93</v>
      </c>
      <c r="D93" s="18" t="s">
        <v>412</v>
      </c>
      <c r="E93" s="45" t="s">
        <v>28</v>
      </c>
      <c r="F93" s="22" t="s">
        <v>413</v>
      </c>
      <c r="G93" s="22" t="s">
        <v>414</v>
      </c>
      <c r="H93" s="22" t="s">
        <v>415</v>
      </c>
      <c r="I93" s="46" t="s">
        <v>416</v>
      </c>
      <c r="J93" s="45" t="s">
        <v>417</v>
      </c>
      <c r="K93" s="47">
        <v>215</v>
      </c>
      <c r="L93" s="47">
        <v>495</v>
      </c>
      <c r="M93" s="78">
        <v>220</v>
      </c>
      <c r="N93" s="47">
        <v>225</v>
      </c>
      <c r="O93" s="47" t="s">
        <v>71</v>
      </c>
    </row>
    <row r="94" spans="1:15" ht="69.75" thickBot="1" x14ac:dyDescent="0.3">
      <c r="A94" s="15">
        <v>75</v>
      </c>
      <c r="B94" s="93" t="s">
        <v>79</v>
      </c>
      <c r="C94" s="94" t="s">
        <v>93</v>
      </c>
      <c r="D94" s="18" t="s">
        <v>419</v>
      </c>
      <c r="E94" s="94" t="s">
        <v>28</v>
      </c>
      <c r="F94" s="27" t="s">
        <v>420</v>
      </c>
      <c r="G94" s="82" t="s">
        <v>421</v>
      </c>
      <c r="H94" s="27" t="s">
        <v>422</v>
      </c>
      <c r="I94" s="35" t="s">
        <v>423</v>
      </c>
      <c r="J94" s="33" t="s">
        <v>424</v>
      </c>
      <c r="K94" s="78">
        <v>15</v>
      </c>
      <c r="L94" s="47">
        <v>135</v>
      </c>
      <c r="M94" s="78">
        <v>65</v>
      </c>
      <c r="N94" s="78">
        <v>28</v>
      </c>
      <c r="O94" s="78" t="s">
        <v>71</v>
      </c>
    </row>
    <row r="95" spans="1:15" ht="69.75" thickBot="1" x14ac:dyDescent="0.3">
      <c r="A95" s="15">
        <v>76</v>
      </c>
      <c r="B95" s="93" t="s">
        <v>79</v>
      </c>
      <c r="C95" s="94" t="s">
        <v>93</v>
      </c>
      <c r="D95" s="18" t="s">
        <v>425</v>
      </c>
      <c r="E95" s="94" t="s">
        <v>28</v>
      </c>
      <c r="F95" s="27" t="s">
        <v>66</v>
      </c>
      <c r="G95" s="82" t="s">
        <v>426</v>
      </c>
      <c r="H95" s="27" t="s">
        <v>427</v>
      </c>
      <c r="I95" s="35" t="s">
        <v>428</v>
      </c>
      <c r="J95" s="33" t="s">
        <v>424</v>
      </c>
      <c r="K95" s="78">
        <v>5</v>
      </c>
      <c r="L95" s="47"/>
      <c r="M95" s="78">
        <v>3</v>
      </c>
      <c r="N95" s="78">
        <v>3</v>
      </c>
      <c r="O95" s="78" t="s">
        <v>418</v>
      </c>
    </row>
    <row r="96" spans="1:15" ht="158.25" thickBot="1" x14ac:dyDescent="0.3">
      <c r="A96" s="15">
        <v>77</v>
      </c>
      <c r="B96" s="52" t="s">
        <v>429</v>
      </c>
      <c r="C96" s="25" t="s">
        <v>93</v>
      </c>
      <c r="D96" s="53" t="s">
        <v>430</v>
      </c>
      <c r="E96" s="25" t="s">
        <v>28</v>
      </c>
      <c r="F96" s="53" t="s">
        <v>401</v>
      </c>
      <c r="G96" s="25" t="s">
        <v>431</v>
      </c>
      <c r="H96" s="53" t="s">
        <v>432</v>
      </c>
      <c r="I96" s="53" t="s">
        <v>433</v>
      </c>
      <c r="J96" s="25" t="s">
        <v>434</v>
      </c>
      <c r="K96" s="54">
        <v>4</v>
      </c>
      <c r="L96" s="47">
        <v>35</v>
      </c>
      <c r="M96" s="54">
        <v>2</v>
      </c>
      <c r="N96" s="54">
        <v>6</v>
      </c>
      <c r="O96" s="56" t="s">
        <v>71</v>
      </c>
    </row>
    <row r="97" spans="1:15" ht="192" thickBot="1" x14ac:dyDescent="0.3">
      <c r="A97" s="15">
        <v>78</v>
      </c>
      <c r="B97" s="52" t="s">
        <v>429</v>
      </c>
      <c r="C97" s="25" t="s">
        <v>26</v>
      </c>
      <c r="D97" s="53" t="s">
        <v>435</v>
      </c>
      <c r="E97" s="25" t="s">
        <v>39</v>
      </c>
      <c r="F97" s="25" t="s">
        <v>436</v>
      </c>
      <c r="G97" s="25" t="s">
        <v>437</v>
      </c>
      <c r="H97" s="53" t="s">
        <v>438</v>
      </c>
      <c r="I97" s="53" t="s">
        <v>439</v>
      </c>
      <c r="J97" s="25" t="s">
        <v>440</v>
      </c>
      <c r="K97" s="54">
        <v>7</v>
      </c>
      <c r="L97" s="47">
        <v>108</v>
      </c>
      <c r="M97" s="54">
        <v>7</v>
      </c>
      <c r="N97" s="54">
        <v>10</v>
      </c>
      <c r="O97" s="56" t="s">
        <v>33</v>
      </c>
    </row>
    <row r="98" spans="1:15" ht="102" thickBot="1" x14ac:dyDescent="0.3">
      <c r="A98" s="15">
        <v>79</v>
      </c>
      <c r="B98" s="52" t="s">
        <v>35</v>
      </c>
      <c r="C98" s="25" t="s">
        <v>26</v>
      </c>
      <c r="D98" s="25" t="s">
        <v>441</v>
      </c>
      <c r="E98" s="25" t="s">
        <v>39</v>
      </c>
      <c r="F98" s="25" t="s">
        <v>442</v>
      </c>
      <c r="G98" s="73" t="s">
        <v>443</v>
      </c>
      <c r="H98" s="25" t="s">
        <v>444</v>
      </c>
      <c r="I98" s="25" t="s">
        <v>445</v>
      </c>
      <c r="J98" s="73" t="s">
        <v>446</v>
      </c>
      <c r="K98" s="73">
        <v>2</v>
      </c>
      <c r="L98" s="73">
        <v>9</v>
      </c>
      <c r="M98" s="73">
        <v>1</v>
      </c>
      <c r="N98" s="73">
        <v>2</v>
      </c>
      <c r="O98" s="25" t="s">
        <v>33</v>
      </c>
    </row>
    <row r="99" spans="1:15" ht="79.5" thickBot="1" x14ac:dyDescent="0.3">
      <c r="A99" s="15">
        <v>80</v>
      </c>
      <c r="B99" s="52" t="s">
        <v>35</v>
      </c>
      <c r="C99" s="25" t="s">
        <v>26</v>
      </c>
      <c r="D99" s="25" t="s">
        <v>447</v>
      </c>
      <c r="E99" s="25" t="s">
        <v>28</v>
      </c>
      <c r="F99" s="25" t="s">
        <v>448</v>
      </c>
      <c r="G99" s="73" t="s">
        <v>449</v>
      </c>
      <c r="H99" s="25" t="s">
        <v>450</v>
      </c>
      <c r="I99" s="25" t="s">
        <v>451</v>
      </c>
      <c r="J99" s="73" t="s">
        <v>452</v>
      </c>
      <c r="K99" s="73">
        <v>5</v>
      </c>
      <c r="L99" s="73">
        <v>70</v>
      </c>
      <c r="M99" s="73">
        <v>2</v>
      </c>
      <c r="N99" s="73">
        <v>4</v>
      </c>
      <c r="O99" s="25" t="s">
        <v>33</v>
      </c>
    </row>
    <row r="100" spans="1:15" ht="180.75" thickBot="1" x14ac:dyDescent="0.3">
      <c r="A100" s="15">
        <v>81</v>
      </c>
      <c r="B100" s="52" t="s">
        <v>218</v>
      </c>
      <c r="C100" s="25" t="s">
        <v>26</v>
      </c>
      <c r="D100" s="25" t="s">
        <v>453</v>
      </c>
      <c r="E100" s="25" t="s">
        <v>28</v>
      </c>
      <c r="F100" s="25" t="s">
        <v>454</v>
      </c>
      <c r="G100" s="25" t="s">
        <v>455</v>
      </c>
      <c r="H100" s="25" t="s">
        <v>456</v>
      </c>
      <c r="I100" s="25" t="s">
        <v>457</v>
      </c>
      <c r="J100" s="73" t="s">
        <v>458</v>
      </c>
      <c r="K100" s="25">
        <v>3</v>
      </c>
      <c r="L100" s="25">
        <v>33</v>
      </c>
      <c r="M100" s="25">
        <v>1</v>
      </c>
      <c r="N100" s="25">
        <v>1</v>
      </c>
      <c r="O100" s="25" t="s">
        <v>33</v>
      </c>
    </row>
    <row r="101" spans="1:15" ht="124.5" thickBot="1" x14ac:dyDescent="0.3">
      <c r="A101" s="15">
        <v>82</v>
      </c>
      <c r="B101" s="39" t="s">
        <v>79</v>
      </c>
      <c r="C101" s="23" t="s">
        <v>26</v>
      </c>
      <c r="D101" s="18" t="s">
        <v>459</v>
      </c>
      <c r="E101" s="38" t="s">
        <v>39</v>
      </c>
      <c r="F101" s="30" t="s">
        <v>460</v>
      </c>
      <c r="G101" s="30" t="s">
        <v>461</v>
      </c>
      <c r="H101" s="28" t="s">
        <v>462</v>
      </c>
      <c r="I101" s="31" t="s">
        <v>463</v>
      </c>
      <c r="J101" s="30" t="s">
        <v>464</v>
      </c>
      <c r="K101" s="30">
        <v>1</v>
      </c>
      <c r="L101" s="30">
        <v>0</v>
      </c>
      <c r="M101" s="30">
        <v>0</v>
      </c>
      <c r="N101" s="30">
        <v>0</v>
      </c>
      <c r="O101" s="30" t="s">
        <v>33</v>
      </c>
    </row>
    <row r="102" spans="1:15" ht="124.5" thickBot="1" x14ac:dyDescent="0.3">
      <c r="A102" s="15">
        <v>83</v>
      </c>
      <c r="B102" s="39" t="s">
        <v>79</v>
      </c>
      <c r="C102" s="23" t="s">
        <v>26</v>
      </c>
      <c r="D102" s="18" t="s">
        <v>465</v>
      </c>
      <c r="E102" s="38" t="s">
        <v>39</v>
      </c>
      <c r="F102" s="30" t="s">
        <v>460</v>
      </c>
      <c r="G102" s="30" t="s">
        <v>461</v>
      </c>
      <c r="H102" s="28" t="s">
        <v>462</v>
      </c>
      <c r="I102" s="31" t="s">
        <v>466</v>
      </c>
      <c r="J102" s="30" t="s">
        <v>467</v>
      </c>
      <c r="K102" s="30">
        <v>1</v>
      </c>
      <c r="L102" s="30">
        <v>0</v>
      </c>
      <c r="M102" s="30">
        <v>0</v>
      </c>
      <c r="N102" s="30">
        <v>0</v>
      </c>
      <c r="O102" s="30" t="s">
        <v>33</v>
      </c>
    </row>
    <row r="103" spans="1:15" ht="147" thickBot="1" x14ac:dyDescent="0.3">
      <c r="A103" s="15">
        <v>84</v>
      </c>
      <c r="B103" s="39" t="s">
        <v>86</v>
      </c>
      <c r="C103" s="16" t="s">
        <v>93</v>
      </c>
      <c r="D103" s="18" t="s">
        <v>468</v>
      </c>
      <c r="E103" s="38" t="s">
        <v>39</v>
      </c>
      <c r="F103" s="30" t="s">
        <v>472</v>
      </c>
      <c r="G103" s="30" t="s">
        <v>475</v>
      </c>
      <c r="H103" s="31" t="s">
        <v>477</v>
      </c>
      <c r="I103" s="31" t="s">
        <v>476</v>
      </c>
      <c r="J103" s="30" t="s">
        <v>478</v>
      </c>
      <c r="K103" s="30">
        <v>4</v>
      </c>
      <c r="L103" s="30">
        <v>0</v>
      </c>
      <c r="M103" s="30">
        <v>0</v>
      </c>
      <c r="N103" s="30">
        <v>0</v>
      </c>
      <c r="O103" s="30" t="s">
        <v>600</v>
      </c>
    </row>
    <row r="104" spans="1:15" ht="113.25" thickBot="1" x14ac:dyDescent="0.3">
      <c r="A104" s="15">
        <v>85</v>
      </c>
      <c r="B104" s="39" t="s">
        <v>86</v>
      </c>
      <c r="C104" s="16" t="s">
        <v>93</v>
      </c>
      <c r="D104" s="18" t="s">
        <v>469</v>
      </c>
      <c r="E104" s="38" t="s">
        <v>39</v>
      </c>
      <c r="F104" s="30" t="s">
        <v>472</v>
      </c>
      <c r="G104" s="30" t="s">
        <v>475</v>
      </c>
      <c r="H104" s="31" t="s">
        <v>479</v>
      </c>
      <c r="I104" s="31" t="s">
        <v>480</v>
      </c>
      <c r="J104" s="30" t="s">
        <v>481</v>
      </c>
      <c r="K104" s="30">
        <v>4</v>
      </c>
      <c r="L104" s="30">
        <v>0</v>
      </c>
      <c r="M104" s="30">
        <v>0</v>
      </c>
      <c r="N104" s="30">
        <v>0</v>
      </c>
      <c r="O104" s="30" t="s">
        <v>600</v>
      </c>
    </row>
    <row r="105" spans="1:15" ht="113.25" thickBot="1" x14ac:dyDescent="0.3">
      <c r="A105" s="15">
        <v>86</v>
      </c>
      <c r="B105" s="39" t="s">
        <v>86</v>
      </c>
      <c r="C105" s="16" t="s">
        <v>93</v>
      </c>
      <c r="D105" s="18" t="s">
        <v>470</v>
      </c>
      <c r="E105" s="38" t="s">
        <v>39</v>
      </c>
      <c r="F105" s="30" t="s">
        <v>472</v>
      </c>
      <c r="G105" s="30" t="s">
        <v>475</v>
      </c>
      <c r="H105" s="31" t="s">
        <v>483</v>
      </c>
      <c r="I105" s="31" t="s">
        <v>482</v>
      </c>
      <c r="J105" s="30" t="s">
        <v>487</v>
      </c>
      <c r="K105" s="30">
        <v>4</v>
      </c>
      <c r="L105" s="30">
        <v>25</v>
      </c>
      <c r="M105" s="30">
        <v>2</v>
      </c>
      <c r="N105" s="30">
        <v>4</v>
      </c>
      <c r="O105" s="30" t="s">
        <v>71</v>
      </c>
    </row>
    <row r="106" spans="1:15" ht="102" thickBot="1" x14ac:dyDescent="0.3">
      <c r="A106" s="15">
        <v>87</v>
      </c>
      <c r="B106" s="39" t="s">
        <v>86</v>
      </c>
      <c r="C106" s="16" t="s">
        <v>93</v>
      </c>
      <c r="D106" s="18" t="s">
        <v>471</v>
      </c>
      <c r="E106" s="38" t="s">
        <v>39</v>
      </c>
      <c r="F106" s="30" t="s">
        <v>473</v>
      </c>
      <c r="G106" s="30" t="s">
        <v>474</v>
      </c>
      <c r="H106" s="31" t="s">
        <v>485</v>
      </c>
      <c r="I106" s="31" t="s">
        <v>484</v>
      </c>
      <c r="J106" s="30" t="s">
        <v>486</v>
      </c>
      <c r="K106" s="47">
        <v>9</v>
      </c>
      <c r="L106" s="47">
        <v>85</v>
      </c>
      <c r="M106" s="47">
        <v>9</v>
      </c>
      <c r="N106" s="47">
        <v>12</v>
      </c>
      <c r="O106" s="47" t="s">
        <v>71</v>
      </c>
    </row>
    <row r="107" spans="1:15" ht="124.5" thickBot="1" x14ac:dyDescent="0.3">
      <c r="A107" s="15">
        <v>88</v>
      </c>
      <c r="B107" s="52" t="s">
        <v>126</v>
      </c>
      <c r="C107" s="25" t="s">
        <v>26</v>
      </c>
      <c r="D107" s="18" t="s">
        <v>488</v>
      </c>
      <c r="E107" s="59" t="s">
        <v>39</v>
      </c>
      <c r="F107" s="30" t="s">
        <v>460</v>
      </c>
      <c r="G107" s="30" t="s">
        <v>489</v>
      </c>
      <c r="H107" s="25" t="s">
        <v>490</v>
      </c>
      <c r="I107" s="95" t="s">
        <v>491</v>
      </c>
      <c r="J107" s="30" t="s">
        <v>492</v>
      </c>
      <c r="K107" s="30">
        <v>1</v>
      </c>
      <c r="L107" s="30">
        <v>0</v>
      </c>
      <c r="M107" s="30">
        <v>0</v>
      </c>
      <c r="N107" s="30">
        <v>0</v>
      </c>
      <c r="O107" s="30" t="s">
        <v>33</v>
      </c>
    </row>
    <row r="108" spans="1:15" ht="135" x14ac:dyDescent="0.25">
      <c r="A108" s="44">
        <v>89</v>
      </c>
      <c r="B108" s="52" t="s">
        <v>79</v>
      </c>
      <c r="C108" s="25" t="s">
        <v>26</v>
      </c>
      <c r="D108" s="18" t="s">
        <v>493</v>
      </c>
      <c r="E108" s="59" t="s">
        <v>39</v>
      </c>
      <c r="F108" s="30" t="s">
        <v>494</v>
      </c>
      <c r="G108" s="30" t="s">
        <v>495</v>
      </c>
      <c r="H108" s="25" t="s">
        <v>496</v>
      </c>
      <c r="I108" s="95" t="s">
        <v>497</v>
      </c>
      <c r="J108" s="30" t="s">
        <v>498</v>
      </c>
      <c r="K108" s="30">
        <v>3</v>
      </c>
      <c r="L108" s="30">
        <v>19</v>
      </c>
      <c r="M108" s="30">
        <v>2</v>
      </c>
      <c r="N108" s="30">
        <v>4</v>
      </c>
      <c r="O108" s="30" t="s">
        <v>33</v>
      </c>
    </row>
    <row r="109" spans="1:15" ht="112.5" x14ac:dyDescent="0.25">
      <c r="A109" s="96">
        <v>90</v>
      </c>
      <c r="B109" s="52" t="s">
        <v>86</v>
      </c>
      <c r="C109" s="25" t="s">
        <v>93</v>
      </c>
      <c r="D109" s="18" t="s">
        <v>499</v>
      </c>
      <c r="E109" s="59" t="s">
        <v>39</v>
      </c>
      <c r="F109" s="30" t="s">
        <v>500</v>
      </c>
      <c r="G109" s="30" t="s">
        <v>475</v>
      </c>
      <c r="H109" s="25" t="s">
        <v>501</v>
      </c>
      <c r="I109" s="95" t="s">
        <v>502</v>
      </c>
      <c r="J109" s="30" t="s">
        <v>503</v>
      </c>
      <c r="K109" s="30">
        <v>3</v>
      </c>
      <c r="L109" s="30">
        <v>0</v>
      </c>
      <c r="M109" s="30">
        <v>0</v>
      </c>
      <c r="N109" s="30">
        <v>0</v>
      </c>
      <c r="O109" s="30" t="s">
        <v>71</v>
      </c>
    </row>
    <row r="110" spans="1:15" ht="123.75" x14ac:dyDescent="0.25">
      <c r="A110" s="96">
        <v>91</v>
      </c>
      <c r="B110" s="52" t="s">
        <v>86</v>
      </c>
      <c r="C110" s="25" t="s">
        <v>93</v>
      </c>
      <c r="D110" s="18" t="s">
        <v>504</v>
      </c>
      <c r="E110" s="59" t="s">
        <v>39</v>
      </c>
      <c r="F110" s="30" t="s">
        <v>500</v>
      </c>
      <c r="G110" s="30" t="s">
        <v>475</v>
      </c>
      <c r="H110" s="25" t="s">
        <v>505</v>
      </c>
      <c r="I110" s="95" t="s">
        <v>506</v>
      </c>
      <c r="J110" s="30" t="s">
        <v>507</v>
      </c>
      <c r="K110" s="30">
        <v>3</v>
      </c>
      <c r="L110" s="30">
        <v>0</v>
      </c>
      <c r="M110" s="30">
        <v>0</v>
      </c>
      <c r="N110" s="30">
        <v>0</v>
      </c>
      <c r="O110" s="30" t="s">
        <v>71</v>
      </c>
    </row>
    <row r="111" spans="1:15" ht="123.75" x14ac:dyDescent="0.25">
      <c r="A111" s="96">
        <v>92</v>
      </c>
      <c r="B111" s="52" t="s">
        <v>86</v>
      </c>
      <c r="C111" s="25" t="s">
        <v>26</v>
      </c>
      <c r="D111" s="18" t="s">
        <v>508</v>
      </c>
      <c r="E111" s="59" t="s">
        <v>39</v>
      </c>
      <c r="F111" s="30" t="s">
        <v>500</v>
      </c>
      <c r="G111" s="30" t="s">
        <v>475</v>
      </c>
      <c r="H111" s="25" t="s">
        <v>509</v>
      </c>
      <c r="I111" s="95" t="s">
        <v>510</v>
      </c>
      <c r="J111" s="30" t="s">
        <v>511</v>
      </c>
      <c r="K111" s="30">
        <v>3</v>
      </c>
      <c r="L111" s="30">
        <v>13</v>
      </c>
      <c r="M111" s="30">
        <v>1</v>
      </c>
      <c r="N111" s="30">
        <v>3</v>
      </c>
      <c r="O111" s="30" t="s">
        <v>33</v>
      </c>
    </row>
    <row r="112" spans="1:15" ht="123.75" x14ac:dyDescent="0.25">
      <c r="A112" s="96">
        <v>93</v>
      </c>
      <c r="B112" s="52" t="s">
        <v>86</v>
      </c>
      <c r="C112" s="25" t="s">
        <v>93</v>
      </c>
      <c r="D112" s="18" t="s">
        <v>512</v>
      </c>
      <c r="E112" s="59" t="s">
        <v>39</v>
      </c>
      <c r="F112" s="30" t="s">
        <v>500</v>
      </c>
      <c r="G112" s="30" t="s">
        <v>475</v>
      </c>
      <c r="H112" s="25" t="s">
        <v>513</v>
      </c>
      <c r="I112" s="95" t="s">
        <v>514</v>
      </c>
      <c r="J112" s="30" t="s">
        <v>515</v>
      </c>
      <c r="K112" s="30">
        <v>3</v>
      </c>
      <c r="L112" s="30">
        <v>6</v>
      </c>
      <c r="M112" s="30">
        <v>1</v>
      </c>
      <c r="N112" s="30">
        <v>2</v>
      </c>
      <c r="O112" s="30" t="s">
        <v>71</v>
      </c>
    </row>
    <row r="113" spans="1:15" ht="112.5" x14ac:dyDescent="0.25">
      <c r="A113" s="97">
        <v>94</v>
      </c>
      <c r="B113" s="52" t="s">
        <v>516</v>
      </c>
      <c r="C113" s="25" t="s">
        <v>93</v>
      </c>
      <c r="D113" s="25" t="s">
        <v>517</v>
      </c>
      <c r="E113" s="25" t="s">
        <v>28</v>
      </c>
      <c r="F113" s="25" t="s">
        <v>518</v>
      </c>
      <c r="G113" s="25" t="s">
        <v>519</v>
      </c>
      <c r="H113" s="25" t="s">
        <v>520</v>
      </c>
      <c r="I113" s="25" t="s">
        <v>521</v>
      </c>
      <c r="J113" s="73" t="s">
        <v>522</v>
      </c>
      <c r="K113" s="25">
        <v>3</v>
      </c>
      <c r="L113" s="25">
        <v>35</v>
      </c>
      <c r="M113" s="25">
        <v>0</v>
      </c>
      <c r="N113" s="25">
        <v>1</v>
      </c>
      <c r="O113" s="25" t="s">
        <v>71</v>
      </c>
    </row>
    <row r="114" spans="1:15" ht="112.5" x14ac:dyDescent="0.25">
      <c r="A114" s="97">
        <v>95</v>
      </c>
      <c r="B114" s="52" t="s">
        <v>516</v>
      </c>
      <c r="C114" s="25" t="s">
        <v>26</v>
      </c>
      <c r="D114" s="25" t="s">
        <v>524</v>
      </c>
      <c r="E114" s="25" t="s">
        <v>28</v>
      </c>
      <c r="F114" s="25" t="s">
        <v>518</v>
      </c>
      <c r="G114" s="25" t="s">
        <v>519</v>
      </c>
      <c r="H114" s="25" t="s">
        <v>520</v>
      </c>
      <c r="I114" s="25" t="s">
        <v>525</v>
      </c>
      <c r="J114" s="73" t="s">
        <v>526</v>
      </c>
      <c r="K114" s="25">
        <v>1</v>
      </c>
      <c r="L114" s="25">
        <v>24</v>
      </c>
      <c r="M114" s="25">
        <v>1</v>
      </c>
      <c r="N114" s="25">
        <v>2</v>
      </c>
      <c r="O114" s="25" t="s">
        <v>33</v>
      </c>
    </row>
    <row r="115" spans="1:15" ht="78.75" x14ac:dyDescent="0.25">
      <c r="A115" s="97">
        <v>96</v>
      </c>
      <c r="B115" s="52" t="s">
        <v>516</v>
      </c>
      <c r="C115" s="25" t="s">
        <v>26</v>
      </c>
      <c r="D115" s="25" t="s">
        <v>527</v>
      </c>
      <c r="E115" s="25" t="s">
        <v>39</v>
      </c>
      <c r="F115" s="25" t="s">
        <v>528</v>
      </c>
      <c r="G115" s="25" t="s">
        <v>529</v>
      </c>
      <c r="H115" s="25" t="s">
        <v>530</v>
      </c>
      <c r="I115" s="25" t="s">
        <v>531</v>
      </c>
      <c r="J115" s="25" t="s">
        <v>532</v>
      </c>
      <c r="K115" s="25">
        <v>0</v>
      </c>
      <c r="L115" s="25">
        <v>0</v>
      </c>
      <c r="M115" s="25">
        <v>0</v>
      </c>
      <c r="N115" s="25">
        <v>0</v>
      </c>
      <c r="O115" s="25" t="s">
        <v>33</v>
      </c>
    </row>
    <row r="116" spans="1:15" ht="78.75" x14ac:dyDescent="0.25">
      <c r="A116" s="25">
        <v>97</v>
      </c>
      <c r="B116" s="52" t="s">
        <v>516</v>
      </c>
      <c r="C116" s="25" t="s">
        <v>26</v>
      </c>
      <c r="D116" s="25" t="s">
        <v>533</v>
      </c>
      <c r="E116" s="25" t="s">
        <v>28</v>
      </c>
      <c r="F116" s="25" t="s">
        <v>534</v>
      </c>
      <c r="G116" s="25" t="s">
        <v>535</v>
      </c>
      <c r="H116" s="25" t="s">
        <v>536</v>
      </c>
      <c r="I116" s="25" t="s">
        <v>537</v>
      </c>
      <c r="J116" s="25" t="s">
        <v>538</v>
      </c>
      <c r="K116" s="25">
        <v>0</v>
      </c>
      <c r="L116" s="25">
        <v>0</v>
      </c>
      <c r="M116" s="25">
        <v>0</v>
      </c>
      <c r="N116" s="25">
        <v>0</v>
      </c>
      <c r="O116" s="25" t="s">
        <v>33</v>
      </c>
    </row>
    <row r="117" spans="1:15" ht="135" x14ac:dyDescent="0.25">
      <c r="A117" s="98">
        <v>98</v>
      </c>
      <c r="B117" s="52" t="s">
        <v>35</v>
      </c>
      <c r="C117" s="25" t="s">
        <v>523</v>
      </c>
      <c r="D117" s="25" t="s">
        <v>539</v>
      </c>
      <c r="E117" s="25" t="s">
        <v>28</v>
      </c>
      <c r="F117" s="25" t="s">
        <v>540</v>
      </c>
      <c r="G117" s="73" t="s">
        <v>541</v>
      </c>
      <c r="H117" s="25" t="s">
        <v>542</v>
      </c>
      <c r="I117" s="73" t="s">
        <v>543</v>
      </c>
      <c r="J117" s="73" t="s">
        <v>544</v>
      </c>
      <c r="K117" s="73">
        <v>0</v>
      </c>
      <c r="L117" s="73">
        <v>0</v>
      </c>
      <c r="M117" s="73">
        <v>0</v>
      </c>
      <c r="N117" s="73">
        <v>0</v>
      </c>
      <c r="O117" s="25" t="s">
        <v>33</v>
      </c>
    </row>
    <row r="118" spans="1:15" ht="135.75" thickBot="1" x14ac:dyDescent="0.3">
      <c r="A118" s="99">
        <v>99</v>
      </c>
      <c r="B118" s="100" t="s">
        <v>257</v>
      </c>
      <c r="C118" s="34" t="s">
        <v>26</v>
      </c>
      <c r="D118" s="18" t="s">
        <v>545</v>
      </c>
      <c r="E118" s="34" t="s">
        <v>28</v>
      </c>
      <c r="F118" s="101" t="s">
        <v>276</v>
      </c>
      <c r="G118" s="77" t="s">
        <v>277</v>
      </c>
      <c r="H118" s="102" t="s">
        <v>546</v>
      </c>
      <c r="I118" s="103" t="s">
        <v>547</v>
      </c>
      <c r="J118" s="34" t="s">
        <v>548</v>
      </c>
      <c r="K118" s="78">
        <v>2</v>
      </c>
      <c r="L118" s="78">
        <v>9</v>
      </c>
      <c r="M118" s="78">
        <v>1</v>
      </c>
      <c r="N118" s="78">
        <v>1</v>
      </c>
      <c r="O118" s="78" t="s">
        <v>33</v>
      </c>
    </row>
    <row r="119" spans="1:15" ht="114" thickBot="1" x14ac:dyDescent="0.3">
      <c r="A119" s="99">
        <v>100</v>
      </c>
      <c r="B119" s="100" t="s">
        <v>257</v>
      </c>
      <c r="C119" s="34" t="s">
        <v>93</v>
      </c>
      <c r="D119" s="104" t="s">
        <v>549</v>
      </c>
      <c r="E119" s="104" t="s">
        <v>39</v>
      </c>
      <c r="F119" s="30" t="s">
        <v>317</v>
      </c>
      <c r="G119" s="30" t="s">
        <v>362</v>
      </c>
      <c r="H119" s="104" t="s">
        <v>550</v>
      </c>
      <c r="I119" s="104" t="s">
        <v>551</v>
      </c>
      <c r="J119" s="105" t="s">
        <v>552</v>
      </c>
      <c r="K119" s="106">
        <v>2</v>
      </c>
      <c r="L119" s="78">
        <v>10</v>
      </c>
      <c r="M119" s="99">
        <v>1</v>
      </c>
      <c r="N119" s="107">
        <v>2</v>
      </c>
      <c r="O119" s="78" t="s">
        <v>71</v>
      </c>
    </row>
    <row r="120" spans="1:15" ht="114" thickBot="1" x14ac:dyDescent="0.3">
      <c r="A120" s="99">
        <v>101</v>
      </c>
      <c r="B120" s="100" t="s">
        <v>257</v>
      </c>
      <c r="C120" s="34" t="s">
        <v>26</v>
      </c>
      <c r="D120" s="104" t="s">
        <v>553</v>
      </c>
      <c r="E120" s="104" t="s">
        <v>39</v>
      </c>
      <c r="F120" s="30" t="s">
        <v>317</v>
      </c>
      <c r="G120" s="30" t="s">
        <v>554</v>
      </c>
      <c r="H120" s="104" t="s">
        <v>555</v>
      </c>
      <c r="I120" s="104" t="s">
        <v>556</v>
      </c>
      <c r="J120" s="105" t="s">
        <v>552</v>
      </c>
      <c r="K120" s="106">
        <v>2</v>
      </c>
      <c r="L120" s="78">
        <v>15</v>
      </c>
      <c r="M120" s="99">
        <v>2</v>
      </c>
      <c r="N120" s="107">
        <v>2</v>
      </c>
      <c r="O120" s="78" t="s">
        <v>33</v>
      </c>
    </row>
    <row r="121" spans="1:15" ht="114" thickBot="1" x14ac:dyDescent="0.3">
      <c r="A121" s="99">
        <v>102</v>
      </c>
      <c r="B121" s="100" t="s">
        <v>257</v>
      </c>
      <c r="C121" s="34" t="s">
        <v>26</v>
      </c>
      <c r="D121" s="104" t="s">
        <v>557</v>
      </c>
      <c r="E121" s="104" t="s">
        <v>39</v>
      </c>
      <c r="F121" s="30" t="s">
        <v>317</v>
      </c>
      <c r="G121" s="30" t="s">
        <v>554</v>
      </c>
      <c r="H121" s="104" t="s">
        <v>558</v>
      </c>
      <c r="I121" s="104" t="s">
        <v>559</v>
      </c>
      <c r="J121" s="105" t="s">
        <v>552</v>
      </c>
      <c r="K121" s="106">
        <v>1</v>
      </c>
      <c r="L121" s="78">
        <v>8</v>
      </c>
      <c r="M121" s="99">
        <v>1</v>
      </c>
      <c r="N121" s="107">
        <v>1</v>
      </c>
      <c r="O121" s="78" t="s">
        <v>33</v>
      </c>
    </row>
    <row r="122" spans="1:15" ht="125.25" thickBot="1" x14ac:dyDescent="0.3">
      <c r="A122" s="99">
        <v>104</v>
      </c>
      <c r="B122" s="100" t="s">
        <v>257</v>
      </c>
      <c r="C122" s="34" t="s">
        <v>26</v>
      </c>
      <c r="D122" s="104" t="s">
        <v>560</v>
      </c>
      <c r="E122" s="104" t="s">
        <v>28</v>
      </c>
      <c r="F122" s="30" t="s">
        <v>240</v>
      </c>
      <c r="G122" s="30" t="s">
        <v>561</v>
      </c>
      <c r="H122" s="104" t="s">
        <v>562</v>
      </c>
      <c r="I122" s="104" t="s">
        <v>563</v>
      </c>
      <c r="J122" s="105" t="s">
        <v>564</v>
      </c>
      <c r="K122" s="78">
        <v>1</v>
      </c>
      <c r="L122" s="78">
        <v>9</v>
      </c>
      <c r="M122" s="78">
        <v>1</v>
      </c>
      <c r="N122" s="78">
        <v>1</v>
      </c>
      <c r="O122" s="78" t="s">
        <v>33</v>
      </c>
    </row>
    <row r="123" spans="1:15" ht="114" thickBot="1" x14ac:dyDescent="0.3">
      <c r="A123" s="99">
        <v>105</v>
      </c>
      <c r="B123" s="100" t="s">
        <v>257</v>
      </c>
      <c r="C123" s="34" t="s">
        <v>93</v>
      </c>
      <c r="D123" s="104" t="s">
        <v>565</v>
      </c>
      <c r="E123" s="104" t="s">
        <v>39</v>
      </c>
      <c r="F123" s="30" t="s">
        <v>317</v>
      </c>
      <c r="G123" s="30" t="s">
        <v>566</v>
      </c>
      <c r="H123" s="104" t="s">
        <v>567</v>
      </c>
      <c r="I123" s="104" t="s">
        <v>568</v>
      </c>
      <c r="J123" s="105" t="s">
        <v>564</v>
      </c>
      <c r="K123" s="78">
        <v>1</v>
      </c>
      <c r="L123" s="78">
        <v>5</v>
      </c>
      <c r="M123" s="78">
        <v>0</v>
      </c>
      <c r="N123" s="78">
        <v>1</v>
      </c>
      <c r="O123" s="73" t="s">
        <v>71</v>
      </c>
    </row>
    <row r="124" spans="1:15" s="109" customFormat="1" ht="45" x14ac:dyDescent="0.25">
      <c r="A124" s="108">
        <v>106</v>
      </c>
      <c r="B124" s="52" t="s">
        <v>35</v>
      </c>
      <c r="C124" s="30" t="s">
        <v>26</v>
      </c>
      <c r="D124" s="30" t="s">
        <v>569</v>
      </c>
      <c r="E124" s="30" t="s">
        <v>28</v>
      </c>
      <c r="F124" s="30" t="s">
        <v>66</v>
      </c>
      <c r="G124" s="30" t="s">
        <v>570</v>
      </c>
      <c r="H124" s="30" t="s">
        <v>571</v>
      </c>
      <c r="I124" s="30" t="s">
        <v>572</v>
      </c>
      <c r="J124" s="30" t="s">
        <v>573</v>
      </c>
      <c r="K124" s="30">
        <v>3</v>
      </c>
      <c r="L124" s="30">
        <v>82</v>
      </c>
      <c r="M124" s="30">
        <v>2</v>
      </c>
      <c r="N124" s="30">
        <v>10</v>
      </c>
      <c r="O124" s="73" t="s">
        <v>33</v>
      </c>
    </row>
    <row r="125" spans="1:15" ht="123.75" x14ac:dyDescent="0.25">
      <c r="A125" s="108">
        <v>107</v>
      </c>
      <c r="B125" s="52" t="s">
        <v>35</v>
      </c>
      <c r="C125" s="30" t="s">
        <v>607</v>
      </c>
      <c r="D125" s="30" t="s">
        <v>574</v>
      </c>
      <c r="E125" s="30" t="s">
        <v>39</v>
      </c>
      <c r="F125" s="30" t="s">
        <v>66</v>
      </c>
      <c r="G125" s="30" t="s">
        <v>575</v>
      </c>
      <c r="H125" s="30" t="s">
        <v>576</v>
      </c>
      <c r="I125" s="30" t="s">
        <v>577</v>
      </c>
      <c r="J125" s="30" t="s">
        <v>578</v>
      </c>
      <c r="K125" s="30"/>
      <c r="L125" s="30"/>
      <c r="M125" s="30"/>
      <c r="N125" s="30"/>
      <c r="O125" s="30" t="s">
        <v>33</v>
      </c>
    </row>
    <row r="126" spans="1:15" ht="78.75" x14ac:dyDescent="0.25">
      <c r="A126" s="108">
        <v>108</v>
      </c>
      <c r="B126" s="52" t="s">
        <v>35</v>
      </c>
      <c r="C126" s="30" t="s">
        <v>26</v>
      </c>
      <c r="D126" s="30" t="s">
        <v>579</v>
      </c>
      <c r="E126" s="30" t="s">
        <v>28</v>
      </c>
      <c r="F126" s="30" t="s">
        <v>66</v>
      </c>
      <c r="G126" s="30" t="s">
        <v>570</v>
      </c>
      <c r="H126" s="30" t="s">
        <v>580</v>
      </c>
      <c r="I126" s="30" t="s">
        <v>581</v>
      </c>
      <c r="J126" s="30" t="s">
        <v>582</v>
      </c>
      <c r="K126" s="30">
        <v>1</v>
      </c>
      <c r="L126" s="30">
        <v>26</v>
      </c>
      <c r="M126" s="30">
        <v>2</v>
      </c>
      <c r="N126" s="30">
        <v>5</v>
      </c>
      <c r="O126" s="73" t="s">
        <v>33</v>
      </c>
    </row>
    <row r="127" spans="1:15" ht="123.75" x14ac:dyDescent="0.25">
      <c r="A127" s="108">
        <v>109</v>
      </c>
      <c r="B127" s="52" t="s">
        <v>35</v>
      </c>
      <c r="C127" s="30" t="s">
        <v>26</v>
      </c>
      <c r="D127" s="30" t="s">
        <v>583</v>
      </c>
      <c r="E127" s="30" t="s">
        <v>39</v>
      </c>
      <c r="F127" s="30" t="s">
        <v>584</v>
      </c>
      <c r="G127" s="30" t="s">
        <v>585</v>
      </c>
      <c r="H127" s="30" t="s">
        <v>586</v>
      </c>
      <c r="I127" s="30" t="s">
        <v>587</v>
      </c>
      <c r="J127" s="30" t="s">
        <v>588</v>
      </c>
      <c r="K127" s="30">
        <v>2</v>
      </c>
      <c r="L127" s="30">
        <v>1</v>
      </c>
      <c r="M127" s="30">
        <v>4</v>
      </c>
      <c r="N127" s="73"/>
      <c r="O127" s="73" t="s">
        <v>33</v>
      </c>
    </row>
    <row r="128" spans="1:15" ht="112.5" x14ac:dyDescent="0.25">
      <c r="A128" s="97">
        <v>110</v>
      </c>
      <c r="B128" s="52" t="s">
        <v>35</v>
      </c>
      <c r="C128" s="25" t="s">
        <v>26</v>
      </c>
      <c r="D128" s="25" t="s">
        <v>589</v>
      </c>
      <c r="E128" s="25" t="s">
        <v>39</v>
      </c>
      <c r="F128" s="25" t="s">
        <v>590</v>
      </c>
      <c r="G128" s="25" t="s">
        <v>591</v>
      </c>
      <c r="H128" s="25" t="s">
        <v>592</v>
      </c>
      <c r="I128" s="25" t="s">
        <v>593</v>
      </c>
      <c r="J128" s="34" t="s">
        <v>594</v>
      </c>
      <c r="K128" s="73">
        <v>0</v>
      </c>
      <c r="L128" s="73">
        <v>0</v>
      </c>
      <c r="M128" s="73">
        <v>0</v>
      </c>
      <c r="N128" s="73">
        <v>0</v>
      </c>
      <c r="O128" s="25" t="s">
        <v>33</v>
      </c>
    </row>
    <row r="129" spans="1:15" ht="123.75" x14ac:dyDescent="0.25">
      <c r="A129" s="97">
        <v>111</v>
      </c>
      <c r="B129" s="52" t="s">
        <v>35</v>
      </c>
      <c r="C129" s="25" t="s">
        <v>26</v>
      </c>
      <c r="D129" s="25" t="s">
        <v>595</v>
      </c>
      <c r="E129" s="25" t="s">
        <v>28</v>
      </c>
      <c r="F129" s="25" t="s">
        <v>460</v>
      </c>
      <c r="G129" s="73" t="s">
        <v>596</v>
      </c>
      <c r="H129" s="25" t="s">
        <v>597</v>
      </c>
      <c r="I129" s="73" t="s">
        <v>598</v>
      </c>
      <c r="J129" s="73" t="s">
        <v>599</v>
      </c>
      <c r="K129" s="73">
        <v>1</v>
      </c>
      <c r="L129" s="73">
        <v>8</v>
      </c>
      <c r="M129" s="73">
        <v>1</v>
      </c>
      <c r="N129" s="73">
        <v>2</v>
      </c>
      <c r="O129" s="25" t="s">
        <v>33</v>
      </c>
    </row>
    <row r="130" spans="1:15" ht="90" x14ac:dyDescent="0.25">
      <c r="A130" s="78">
        <v>113</v>
      </c>
      <c r="B130" s="30" t="s">
        <v>218</v>
      </c>
      <c r="C130" s="30" t="s">
        <v>93</v>
      </c>
      <c r="D130" s="30" t="s">
        <v>601</v>
      </c>
      <c r="E130" s="30" t="s">
        <v>28</v>
      </c>
      <c r="F130" s="77" t="s">
        <v>602</v>
      </c>
      <c r="G130" s="77" t="s">
        <v>603</v>
      </c>
      <c r="H130" s="77" t="s">
        <v>604</v>
      </c>
      <c r="I130" s="18" t="s">
        <v>605</v>
      </c>
      <c r="J130" s="30" t="s">
        <v>606</v>
      </c>
      <c r="K130" s="30">
        <v>11</v>
      </c>
      <c r="L130" s="30">
        <v>48</v>
      </c>
      <c r="M130" s="30">
        <v>4</v>
      </c>
      <c r="N130" s="30">
        <v>3</v>
      </c>
      <c r="O130" s="30" t="s">
        <v>71</v>
      </c>
    </row>
    <row r="131" spans="1:15" ht="112.5" x14ac:dyDescent="0.25">
      <c r="A131" s="78">
        <v>114</v>
      </c>
      <c r="B131" s="52" t="s">
        <v>86</v>
      </c>
      <c r="C131" s="25" t="s">
        <v>26</v>
      </c>
      <c r="D131" s="18" t="s">
        <v>608</v>
      </c>
      <c r="E131" s="59" t="s">
        <v>28</v>
      </c>
      <c r="F131" s="30" t="s">
        <v>500</v>
      </c>
      <c r="G131" s="30" t="s">
        <v>609</v>
      </c>
      <c r="H131" s="25" t="s">
        <v>610</v>
      </c>
      <c r="I131" s="95" t="s">
        <v>611</v>
      </c>
      <c r="J131" s="30" t="s">
        <v>612</v>
      </c>
      <c r="K131" s="30">
        <v>1</v>
      </c>
      <c r="L131" s="30">
        <v>1</v>
      </c>
      <c r="M131" s="30">
        <v>0</v>
      </c>
      <c r="N131" s="30">
        <v>1</v>
      </c>
      <c r="O131" s="30" t="s">
        <v>33</v>
      </c>
    </row>
    <row r="132" spans="1:15" ht="123.75" x14ac:dyDescent="0.25">
      <c r="A132" s="78">
        <v>115</v>
      </c>
      <c r="B132" s="52" t="s">
        <v>86</v>
      </c>
      <c r="C132" s="25" t="s">
        <v>26</v>
      </c>
      <c r="D132" s="18" t="s">
        <v>613</v>
      </c>
      <c r="E132" s="59" t="s">
        <v>39</v>
      </c>
      <c r="F132" s="30" t="s">
        <v>500</v>
      </c>
      <c r="G132" s="30" t="s">
        <v>614</v>
      </c>
      <c r="H132" s="25" t="s">
        <v>615</v>
      </c>
      <c r="I132" s="95" t="s">
        <v>616</v>
      </c>
      <c r="J132" s="30" t="s">
        <v>617</v>
      </c>
      <c r="K132" s="30">
        <v>1</v>
      </c>
      <c r="L132" s="30">
        <v>10</v>
      </c>
      <c r="M132" s="30">
        <v>2</v>
      </c>
      <c r="N132" s="30">
        <v>1</v>
      </c>
      <c r="O132" s="30" t="s">
        <v>33</v>
      </c>
    </row>
    <row r="133" spans="1:15" ht="123.75" x14ac:dyDescent="0.25">
      <c r="A133" s="78">
        <v>116</v>
      </c>
      <c r="B133" s="52" t="s">
        <v>86</v>
      </c>
      <c r="C133" s="25" t="s">
        <v>26</v>
      </c>
      <c r="D133" s="18" t="s">
        <v>618</v>
      </c>
      <c r="E133" s="59" t="s">
        <v>39</v>
      </c>
      <c r="F133" s="30" t="s">
        <v>500</v>
      </c>
      <c r="G133" s="30" t="s">
        <v>619</v>
      </c>
      <c r="H133" s="25" t="s">
        <v>620</v>
      </c>
      <c r="I133" s="95" t="s">
        <v>621</v>
      </c>
      <c r="J133" s="30" t="s">
        <v>617</v>
      </c>
      <c r="K133" s="30">
        <v>1</v>
      </c>
      <c r="L133" s="30">
        <v>5</v>
      </c>
      <c r="M133" s="30">
        <v>2</v>
      </c>
      <c r="N133" s="30">
        <v>1</v>
      </c>
      <c r="O133" s="30" t="s">
        <v>33</v>
      </c>
    </row>
    <row r="134" spans="1:15" ht="123.75" x14ac:dyDescent="0.25">
      <c r="A134" s="78">
        <v>117</v>
      </c>
      <c r="B134" s="52" t="s">
        <v>86</v>
      </c>
      <c r="C134" s="25" t="s">
        <v>26</v>
      </c>
      <c r="D134" s="18" t="s">
        <v>622</v>
      </c>
      <c r="E134" s="59" t="s">
        <v>39</v>
      </c>
      <c r="F134" s="30" t="s">
        <v>500</v>
      </c>
      <c r="G134" s="30" t="s">
        <v>623</v>
      </c>
      <c r="H134" s="25" t="s">
        <v>624</v>
      </c>
      <c r="I134" s="95" t="s">
        <v>625</v>
      </c>
      <c r="J134" s="30" t="s">
        <v>617</v>
      </c>
      <c r="K134" s="30">
        <v>1</v>
      </c>
      <c r="L134" s="30">
        <v>7</v>
      </c>
      <c r="M134" s="30">
        <v>2</v>
      </c>
      <c r="N134" s="30">
        <v>0</v>
      </c>
      <c r="O134" s="30" t="s">
        <v>33</v>
      </c>
    </row>
    <row r="135" spans="1:15" ht="123.75" x14ac:dyDescent="0.25">
      <c r="A135" s="78">
        <v>118</v>
      </c>
      <c r="B135" s="52" t="s">
        <v>86</v>
      </c>
      <c r="C135" s="25" t="s">
        <v>26</v>
      </c>
      <c r="D135" s="18" t="s">
        <v>626</v>
      </c>
      <c r="E135" s="59" t="s">
        <v>39</v>
      </c>
      <c r="F135" s="30" t="s">
        <v>500</v>
      </c>
      <c r="G135" s="110"/>
      <c r="H135" s="25" t="s">
        <v>627</v>
      </c>
      <c r="I135" s="95" t="s">
        <v>628</v>
      </c>
      <c r="J135" s="30" t="s">
        <v>629</v>
      </c>
      <c r="K135" s="30">
        <v>0</v>
      </c>
      <c r="L135" s="30">
        <v>0</v>
      </c>
      <c r="M135" s="30">
        <v>0</v>
      </c>
      <c r="N135" s="30">
        <v>0</v>
      </c>
      <c r="O135" s="30" t="s">
        <v>33</v>
      </c>
    </row>
    <row r="136" spans="1:15" ht="101.25" x14ac:dyDescent="0.25">
      <c r="A136" s="97">
        <f t="shared" ref="A136:A141" si="0">A135+1</f>
        <v>119</v>
      </c>
      <c r="B136" s="52" t="s">
        <v>35</v>
      </c>
      <c r="C136" s="25" t="s">
        <v>26</v>
      </c>
      <c r="D136" s="25" t="s">
        <v>630</v>
      </c>
      <c r="E136" s="25" t="s">
        <v>28</v>
      </c>
      <c r="F136" s="25" t="s">
        <v>590</v>
      </c>
      <c r="G136" s="25" t="s">
        <v>631</v>
      </c>
      <c r="H136" s="25" t="s">
        <v>632</v>
      </c>
      <c r="I136" s="25" t="s">
        <v>633</v>
      </c>
      <c r="J136" s="34" t="s">
        <v>634</v>
      </c>
      <c r="K136" s="73">
        <v>0</v>
      </c>
      <c r="L136" s="73">
        <v>0</v>
      </c>
      <c r="M136" s="73">
        <v>0</v>
      </c>
      <c r="N136" s="73">
        <v>0</v>
      </c>
      <c r="O136" s="25" t="s">
        <v>33</v>
      </c>
    </row>
    <row r="137" spans="1:15" s="109" customFormat="1" ht="90" x14ac:dyDescent="0.25">
      <c r="A137" s="97">
        <f t="shared" si="0"/>
        <v>120</v>
      </c>
      <c r="B137" s="52" t="s">
        <v>516</v>
      </c>
      <c r="C137" s="25" t="s">
        <v>26</v>
      </c>
      <c r="D137" s="25" t="s">
        <v>635</v>
      </c>
      <c r="E137" s="25" t="s">
        <v>28</v>
      </c>
      <c r="F137" s="25" t="s">
        <v>636</v>
      </c>
      <c r="G137" s="25" t="s">
        <v>637</v>
      </c>
      <c r="H137" s="25" t="s">
        <v>638</v>
      </c>
      <c r="I137" s="25" t="s">
        <v>639</v>
      </c>
      <c r="J137" s="25" t="s">
        <v>640</v>
      </c>
      <c r="K137" s="25">
        <v>1</v>
      </c>
      <c r="L137" s="25">
        <v>32</v>
      </c>
      <c r="M137" s="25">
        <v>2</v>
      </c>
      <c r="N137" s="25">
        <v>2</v>
      </c>
      <c r="O137" s="25" t="s">
        <v>33</v>
      </c>
    </row>
    <row r="138" spans="1:15" ht="112.5" x14ac:dyDescent="0.25">
      <c r="A138" s="97">
        <f t="shared" si="0"/>
        <v>121</v>
      </c>
      <c r="B138" s="52" t="s">
        <v>218</v>
      </c>
      <c r="C138" s="25" t="s">
        <v>26</v>
      </c>
      <c r="D138" s="25" t="s">
        <v>641</v>
      </c>
      <c r="E138" s="25" t="s">
        <v>39</v>
      </c>
      <c r="F138" s="25" t="s">
        <v>74</v>
      </c>
      <c r="G138" s="30" t="s">
        <v>643</v>
      </c>
      <c r="H138" s="30" t="s">
        <v>645</v>
      </c>
      <c r="I138" s="25" t="s">
        <v>644</v>
      </c>
      <c r="J138" s="25" t="s">
        <v>655</v>
      </c>
      <c r="K138" s="25"/>
      <c r="L138" s="25"/>
      <c r="M138" s="25"/>
      <c r="N138" s="25"/>
      <c r="O138" s="25" t="s">
        <v>33</v>
      </c>
    </row>
    <row r="139" spans="1:15" ht="112.5" x14ac:dyDescent="0.25">
      <c r="A139" s="97">
        <f t="shared" si="0"/>
        <v>122</v>
      </c>
      <c r="B139" s="52" t="s">
        <v>218</v>
      </c>
      <c r="C139" s="25" t="s">
        <v>26</v>
      </c>
      <c r="D139" s="25" t="s">
        <v>646</v>
      </c>
      <c r="E139" s="25" t="s">
        <v>28</v>
      </c>
      <c r="F139" s="25" t="s">
        <v>74</v>
      </c>
      <c r="G139" s="30" t="s">
        <v>643</v>
      </c>
      <c r="H139" s="30" t="s">
        <v>648</v>
      </c>
      <c r="I139" s="30" t="s">
        <v>647</v>
      </c>
      <c r="J139" s="25" t="s">
        <v>654</v>
      </c>
      <c r="K139" s="25">
        <v>1</v>
      </c>
      <c r="L139" s="25"/>
      <c r="M139" s="25"/>
      <c r="N139" s="25"/>
      <c r="O139" s="25" t="s">
        <v>33</v>
      </c>
    </row>
    <row r="140" spans="1:15" ht="146.25" x14ac:dyDescent="0.25">
      <c r="A140" s="97">
        <f t="shared" si="0"/>
        <v>123</v>
      </c>
      <c r="B140" s="52" t="s">
        <v>202</v>
      </c>
      <c r="C140" s="25" t="s">
        <v>26</v>
      </c>
      <c r="D140" s="25" t="s">
        <v>649</v>
      </c>
      <c r="E140" s="25" t="s">
        <v>39</v>
      </c>
      <c r="F140" s="25" t="s">
        <v>650</v>
      </c>
      <c r="G140" s="30" t="s">
        <v>642</v>
      </c>
      <c r="H140" s="30" t="s">
        <v>651</v>
      </c>
      <c r="I140" s="30" t="s">
        <v>652</v>
      </c>
      <c r="J140" s="25" t="s">
        <v>653</v>
      </c>
      <c r="K140" s="25"/>
      <c r="L140" s="25"/>
      <c r="M140" s="25"/>
      <c r="N140" s="25"/>
      <c r="O140" s="25" t="s">
        <v>33</v>
      </c>
    </row>
    <row r="141" spans="1:15" ht="146.25" x14ac:dyDescent="0.25">
      <c r="A141" s="97">
        <f t="shared" si="0"/>
        <v>124</v>
      </c>
      <c r="B141" s="52" t="s">
        <v>202</v>
      </c>
      <c r="C141" s="25" t="s">
        <v>26</v>
      </c>
      <c r="D141" s="25" t="s">
        <v>656</v>
      </c>
      <c r="E141" s="25" t="s">
        <v>39</v>
      </c>
      <c r="F141" s="25" t="s">
        <v>650</v>
      </c>
      <c r="G141" s="30" t="s">
        <v>642</v>
      </c>
      <c r="H141" s="30" t="s">
        <v>657</v>
      </c>
      <c r="I141" s="30" t="s">
        <v>658</v>
      </c>
      <c r="J141" s="25" t="s">
        <v>659</v>
      </c>
      <c r="K141" s="25"/>
      <c r="L141" s="25"/>
      <c r="M141" s="25"/>
      <c r="N141" s="25"/>
      <c r="O141" s="25" t="s">
        <v>33</v>
      </c>
    </row>
    <row r="142" spans="1:15" ht="77.25" customHeight="1" x14ac:dyDescent="0.25">
      <c r="A142" s="97">
        <v>125</v>
      </c>
      <c r="B142" s="52" t="s">
        <v>516</v>
      </c>
      <c r="C142" s="25" t="s">
        <v>26</v>
      </c>
      <c r="D142" s="25" t="s">
        <v>660</v>
      </c>
      <c r="E142" s="25" t="s">
        <v>39</v>
      </c>
      <c r="F142" s="25" t="s">
        <v>661</v>
      </c>
      <c r="G142" s="25" t="s">
        <v>667</v>
      </c>
      <c r="H142" s="25" t="s">
        <v>662</v>
      </c>
      <c r="I142" s="25" t="s">
        <v>663</v>
      </c>
      <c r="J142" s="25" t="s">
        <v>664</v>
      </c>
      <c r="K142" s="30"/>
      <c r="L142" s="30"/>
      <c r="M142" s="30"/>
      <c r="N142" s="25"/>
      <c r="O142" s="25" t="s">
        <v>33</v>
      </c>
    </row>
    <row r="143" spans="1:15" ht="135" x14ac:dyDescent="0.25">
      <c r="A143" s="97">
        <v>126</v>
      </c>
      <c r="B143" s="52" t="s">
        <v>35</v>
      </c>
      <c r="C143" s="25" t="s">
        <v>26</v>
      </c>
      <c r="D143" s="25" t="s">
        <v>665</v>
      </c>
      <c r="E143" s="25" t="s">
        <v>39</v>
      </c>
      <c r="F143" s="25" t="s">
        <v>666</v>
      </c>
      <c r="G143" s="25" t="s">
        <v>668</v>
      </c>
      <c r="H143" s="25" t="s">
        <v>670</v>
      </c>
      <c r="I143" s="25" t="s">
        <v>669</v>
      </c>
      <c r="J143" s="25" t="s">
        <v>671</v>
      </c>
      <c r="K143" s="30"/>
      <c r="L143" s="30"/>
      <c r="M143" s="30"/>
      <c r="N143" s="25"/>
      <c r="O143" s="25" t="s">
        <v>33</v>
      </c>
    </row>
    <row r="144" spans="1:15" ht="90" customHeight="1" x14ac:dyDescent="0.25">
      <c r="A144" s="97">
        <v>127</v>
      </c>
      <c r="B144" s="52" t="s">
        <v>35</v>
      </c>
      <c r="C144" s="25" t="s">
        <v>26</v>
      </c>
      <c r="D144" s="25" t="s">
        <v>672</v>
      </c>
      <c r="E144" s="25" t="s">
        <v>39</v>
      </c>
      <c r="F144" s="25" t="s">
        <v>673</v>
      </c>
      <c r="G144" s="25" t="s">
        <v>673</v>
      </c>
      <c r="H144" s="25" t="s">
        <v>675</v>
      </c>
      <c r="I144" s="25" t="s">
        <v>674</v>
      </c>
      <c r="J144" s="25" t="s">
        <v>676</v>
      </c>
      <c r="K144" s="30"/>
      <c r="L144" s="30"/>
      <c r="M144" s="30"/>
      <c r="N144" s="25"/>
      <c r="O144" s="25" t="s">
        <v>33</v>
      </c>
    </row>
    <row r="145" spans="1:15" ht="90" x14ac:dyDescent="0.25">
      <c r="A145" s="97">
        <v>128</v>
      </c>
      <c r="B145" s="52" t="s">
        <v>516</v>
      </c>
      <c r="C145" s="25" t="s">
        <v>26</v>
      </c>
      <c r="D145" s="30" t="s">
        <v>677</v>
      </c>
      <c r="E145" s="30" t="s">
        <v>28</v>
      </c>
      <c r="F145" s="30" t="s">
        <v>678</v>
      </c>
      <c r="G145" s="30" t="s">
        <v>679</v>
      </c>
      <c r="H145" s="30" t="s">
        <v>680</v>
      </c>
      <c r="I145" s="30" t="s">
        <v>681</v>
      </c>
      <c r="J145" s="25" t="s">
        <v>676</v>
      </c>
      <c r="K145" s="73">
        <v>1</v>
      </c>
      <c r="L145" s="73">
        <v>18</v>
      </c>
      <c r="M145" s="73">
        <v>1</v>
      </c>
      <c r="N145" s="73">
        <v>1</v>
      </c>
      <c r="O145" s="25" t="s">
        <v>33</v>
      </c>
    </row>
    <row r="146" spans="1:15" ht="101.25" x14ac:dyDescent="0.25">
      <c r="A146" s="97">
        <v>129</v>
      </c>
      <c r="B146" s="52" t="s">
        <v>516</v>
      </c>
      <c r="C146" s="25" t="s">
        <v>523</v>
      </c>
      <c r="D146" s="30" t="s">
        <v>699</v>
      </c>
      <c r="E146" s="25" t="s">
        <v>39</v>
      </c>
      <c r="F146" s="30" t="s">
        <v>682</v>
      </c>
      <c r="G146" s="30" t="s">
        <v>683</v>
      </c>
      <c r="H146" s="30" t="s">
        <v>700</v>
      </c>
      <c r="I146" s="30" t="s">
        <v>701</v>
      </c>
      <c r="J146" s="25" t="s">
        <v>702</v>
      </c>
      <c r="K146" s="73">
        <v>1</v>
      </c>
      <c r="L146" s="73">
        <v>55</v>
      </c>
      <c r="M146" s="73">
        <v>2</v>
      </c>
      <c r="N146" s="73">
        <v>3</v>
      </c>
      <c r="O146" s="25" t="s">
        <v>33</v>
      </c>
    </row>
    <row r="147" spans="1:15" ht="67.5" x14ac:dyDescent="0.25">
      <c r="A147" s="97">
        <v>130</v>
      </c>
      <c r="B147" s="100" t="s">
        <v>257</v>
      </c>
      <c r="C147" s="34" t="s">
        <v>26</v>
      </c>
      <c r="D147" s="30" t="s">
        <v>684</v>
      </c>
      <c r="E147" s="25" t="s">
        <v>28</v>
      </c>
      <c r="F147" s="25" t="s">
        <v>685</v>
      </c>
      <c r="G147" s="25" t="s">
        <v>686</v>
      </c>
      <c r="H147" s="25" t="s">
        <v>687</v>
      </c>
      <c r="I147" s="25" t="s">
        <v>688</v>
      </c>
      <c r="J147" s="25" t="s">
        <v>564</v>
      </c>
      <c r="K147" s="25">
        <v>1</v>
      </c>
      <c r="L147" s="25"/>
      <c r="M147" s="25"/>
      <c r="N147" s="25"/>
      <c r="O147" s="25" t="s">
        <v>33</v>
      </c>
    </row>
    <row r="148" spans="1:15" ht="112.5" x14ac:dyDescent="0.25">
      <c r="A148" s="97">
        <v>131</v>
      </c>
      <c r="B148" s="100" t="s">
        <v>257</v>
      </c>
      <c r="C148" s="34" t="s">
        <v>26</v>
      </c>
      <c r="D148" s="30" t="s">
        <v>689</v>
      </c>
      <c r="E148" s="25" t="s">
        <v>39</v>
      </c>
      <c r="F148" s="25" t="s">
        <v>317</v>
      </c>
      <c r="G148" s="25" t="s">
        <v>566</v>
      </c>
      <c r="H148" s="25" t="s">
        <v>690</v>
      </c>
      <c r="I148" s="25" t="s">
        <v>691</v>
      </c>
      <c r="J148" s="25" t="s">
        <v>692</v>
      </c>
      <c r="K148" s="25"/>
      <c r="L148" s="25"/>
      <c r="M148" s="25"/>
      <c r="N148" s="25"/>
      <c r="O148" s="25" t="s">
        <v>33</v>
      </c>
    </row>
    <row r="149" spans="1:15" ht="146.25" x14ac:dyDescent="0.25">
      <c r="A149" s="97">
        <v>132</v>
      </c>
      <c r="B149" s="129" t="s">
        <v>516</v>
      </c>
      <c r="C149" s="25" t="s">
        <v>26</v>
      </c>
      <c r="D149" s="25" t="s">
        <v>693</v>
      </c>
      <c r="E149" s="25" t="s">
        <v>28</v>
      </c>
      <c r="F149" s="25" t="s">
        <v>694</v>
      </c>
      <c r="G149" s="25" t="s">
        <v>695</v>
      </c>
      <c r="H149" s="25" t="s">
        <v>696</v>
      </c>
      <c r="I149" s="25" t="s">
        <v>697</v>
      </c>
      <c r="J149" s="73" t="s">
        <v>698</v>
      </c>
      <c r="K149" s="73">
        <v>1</v>
      </c>
      <c r="L149" s="73">
        <v>3</v>
      </c>
      <c r="M149" s="73">
        <v>0</v>
      </c>
      <c r="N149" s="73">
        <v>0</v>
      </c>
      <c r="O149" s="25" t="s">
        <v>33</v>
      </c>
    </row>
    <row r="150" spans="1:15" x14ac:dyDescent="0.25">
      <c r="A150" s="97"/>
      <c r="B150" s="52"/>
      <c r="C150" s="25"/>
      <c r="D150" s="30"/>
      <c r="E150" s="30"/>
      <c r="F150" s="30"/>
      <c r="G150" s="30"/>
      <c r="H150" s="30"/>
      <c r="I150" s="30"/>
      <c r="J150" s="25"/>
      <c r="K150" s="30"/>
      <c r="L150" s="30"/>
      <c r="M150" s="30"/>
      <c r="N150" s="25"/>
      <c r="O150" s="25"/>
    </row>
    <row r="151" spans="1:15" x14ac:dyDescent="0.25">
      <c r="A151" s="97"/>
      <c r="B151" s="52"/>
      <c r="C151" s="25"/>
      <c r="D151" s="30"/>
      <c r="E151" s="30"/>
      <c r="F151" s="30"/>
      <c r="G151" s="30"/>
      <c r="H151" s="30"/>
      <c r="I151" s="30"/>
      <c r="J151" s="25"/>
      <c r="K151" s="30"/>
      <c r="L151" s="30"/>
      <c r="M151" s="30"/>
      <c r="N151" s="25"/>
      <c r="O151" s="25"/>
    </row>
    <row r="152" spans="1:15" x14ac:dyDescent="0.25">
      <c r="A152" s="97"/>
      <c r="B152" s="52"/>
      <c r="C152" s="25"/>
      <c r="D152" s="30"/>
      <c r="E152" s="30"/>
      <c r="F152" s="30"/>
      <c r="G152" s="30"/>
      <c r="H152" s="30"/>
      <c r="I152" s="30"/>
      <c r="J152" s="25"/>
      <c r="K152" s="30"/>
      <c r="L152" s="30"/>
      <c r="M152" s="30"/>
      <c r="N152" s="25"/>
      <c r="O152" s="25"/>
    </row>
    <row r="153" spans="1:15" x14ac:dyDescent="0.25">
      <c r="A153" s="97"/>
      <c r="B153" s="52"/>
      <c r="C153" s="25"/>
      <c r="D153" s="30"/>
      <c r="E153" s="30"/>
      <c r="F153" s="30"/>
      <c r="G153" s="30"/>
      <c r="H153" s="30"/>
      <c r="I153" s="30"/>
      <c r="J153" s="25"/>
      <c r="K153" s="30"/>
      <c r="L153" s="30"/>
      <c r="M153" s="30"/>
      <c r="N153" s="25"/>
      <c r="O153" s="25"/>
    </row>
    <row r="154" spans="1:15" x14ac:dyDescent="0.25">
      <c r="A154" s="97"/>
      <c r="B154" s="52"/>
      <c r="C154" s="25"/>
      <c r="D154" s="30"/>
      <c r="E154" s="30"/>
      <c r="F154" s="30"/>
      <c r="G154" s="30"/>
      <c r="H154" s="30"/>
      <c r="I154" s="30"/>
      <c r="J154" s="25"/>
      <c r="K154" s="30"/>
      <c r="L154" s="30"/>
      <c r="M154" s="30"/>
      <c r="N154" s="25"/>
      <c r="O154" s="25"/>
    </row>
    <row r="155" spans="1:15" x14ac:dyDescent="0.25">
      <c r="A155" s="97"/>
      <c r="B155" s="52"/>
      <c r="C155" s="25"/>
      <c r="D155" s="30"/>
      <c r="E155" s="30"/>
      <c r="F155" s="30"/>
      <c r="G155" s="30"/>
      <c r="H155" s="30"/>
      <c r="I155" s="30"/>
      <c r="J155" s="25"/>
      <c r="K155" s="30"/>
      <c r="L155" s="30"/>
      <c r="M155" s="30"/>
      <c r="N155" s="25"/>
      <c r="O155" s="25"/>
    </row>
    <row r="156" spans="1:15" x14ac:dyDescent="0.25">
      <c r="A156" s="97"/>
      <c r="B156" s="52"/>
      <c r="C156" s="25"/>
      <c r="D156" s="30"/>
      <c r="E156" s="30"/>
      <c r="F156" s="30"/>
      <c r="G156" s="30"/>
      <c r="H156" s="30"/>
      <c r="I156" s="30"/>
      <c r="J156" s="25"/>
      <c r="K156" s="30"/>
      <c r="L156" s="30"/>
      <c r="M156" s="30"/>
      <c r="N156" s="25"/>
      <c r="O156" s="25"/>
    </row>
    <row r="157" spans="1:15" x14ac:dyDescent="0.25">
      <c r="A157" s="97"/>
      <c r="B157" s="52"/>
      <c r="C157" s="25"/>
      <c r="D157" s="30"/>
      <c r="E157" s="30"/>
      <c r="F157" s="30"/>
      <c r="G157" s="30"/>
      <c r="H157" s="30"/>
      <c r="I157" s="30"/>
      <c r="J157" s="25"/>
      <c r="K157" s="30"/>
      <c r="L157" s="30"/>
      <c r="M157" s="30"/>
      <c r="N157" s="25"/>
      <c r="O157" s="25"/>
    </row>
    <row r="158" spans="1:15" x14ac:dyDescent="0.25">
      <c r="A158" s="97"/>
      <c r="B158" s="52"/>
      <c r="C158" s="25"/>
      <c r="D158" s="30"/>
      <c r="E158" s="30"/>
      <c r="F158" s="30"/>
      <c r="G158" s="30"/>
      <c r="H158" s="30"/>
      <c r="I158" s="30"/>
      <c r="J158" s="25"/>
      <c r="K158" s="30"/>
      <c r="L158" s="30"/>
      <c r="M158" s="30"/>
      <c r="N158" s="25"/>
      <c r="O158" s="25"/>
    </row>
    <row r="159" spans="1:15" x14ac:dyDescent="0.25">
      <c r="A159" s="97"/>
      <c r="B159" s="52"/>
      <c r="C159" s="25"/>
      <c r="D159" s="30"/>
      <c r="E159" s="30"/>
      <c r="F159" s="30"/>
      <c r="G159" s="30"/>
      <c r="H159" s="30"/>
      <c r="I159" s="30"/>
      <c r="J159" s="25"/>
      <c r="K159" s="30"/>
      <c r="L159" s="30"/>
      <c r="M159" s="30"/>
      <c r="N159" s="25"/>
      <c r="O159" s="25"/>
    </row>
    <row r="160" spans="1:15" x14ac:dyDescent="0.25">
      <c r="A160" s="97"/>
      <c r="B160" s="52"/>
      <c r="C160" s="25"/>
      <c r="D160" s="30"/>
      <c r="E160" s="30"/>
      <c r="F160" s="30"/>
      <c r="G160" s="30"/>
      <c r="H160" s="30"/>
      <c r="I160" s="30"/>
      <c r="J160" s="25"/>
      <c r="K160" s="30"/>
      <c r="L160" s="30"/>
      <c r="M160" s="30"/>
      <c r="N160" s="25"/>
      <c r="O160" s="25"/>
    </row>
    <row r="161" spans="1:15" x14ac:dyDescent="0.25">
      <c r="A161" s="97"/>
      <c r="B161" s="52"/>
      <c r="C161" s="25"/>
      <c r="D161" s="30"/>
      <c r="E161" s="30"/>
      <c r="F161" s="30"/>
      <c r="G161" s="30"/>
      <c r="H161" s="30"/>
      <c r="I161" s="30"/>
      <c r="J161" s="25"/>
      <c r="K161" s="30"/>
      <c r="L161" s="30"/>
      <c r="M161" s="30"/>
      <c r="N161" s="25"/>
      <c r="O161" s="25"/>
    </row>
    <row r="162" spans="1:15" x14ac:dyDescent="0.25">
      <c r="A162" s="97"/>
      <c r="B162" s="52"/>
      <c r="C162" s="25"/>
      <c r="D162" s="30"/>
      <c r="E162" s="30"/>
      <c r="F162" s="30"/>
      <c r="G162" s="30"/>
      <c r="H162" s="30"/>
      <c r="I162" s="30"/>
      <c r="J162" s="25"/>
      <c r="K162" s="30"/>
      <c r="L162" s="30"/>
      <c r="M162" s="30"/>
      <c r="N162" s="25"/>
      <c r="O162" s="25"/>
    </row>
    <row r="163" spans="1:15" x14ac:dyDescent="0.25">
      <c r="A163" s="97"/>
      <c r="B163" s="52"/>
      <c r="C163" s="25"/>
      <c r="D163" s="30"/>
      <c r="E163" s="30"/>
      <c r="F163" s="30"/>
      <c r="G163" s="30"/>
      <c r="H163" s="30"/>
      <c r="I163" s="30"/>
      <c r="J163" s="25"/>
      <c r="K163" s="30"/>
      <c r="L163" s="30"/>
      <c r="M163" s="30"/>
      <c r="N163" s="25"/>
      <c r="O163" s="25"/>
    </row>
    <row r="164" spans="1:15" x14ac:dyDescent="0.25">
      <c r="A164" s="97"/>
      <c r="B164" s="52"/>
      <c r="C164" s="25"/>
      <c r="D164" s="30"/>
      <c r="E164" s="30"/>
      <c r="F164" s="30"/>
      <c r="G164" s="30"/>
      <c r="H164" s="30"/>
      <c r="I164" s="30"/>
      <c r="J164" s="25"/>
      <c r="K164" s="30"/>
      <c r="L164" s="30"/>
      <c r="M164" s="30"/>
      <c r="N164" s="25"/>
      <c r="O164" s="25"/>
    </row>
    <row r="165" spans="1:15" x14ac:dyDescent="0.25">
      <c r="A165" s="97"/>
      <c r="B165" s="52"/>
      <c r="C165" s="25"/>
      <c r="D165" s="30"/>
      <c r="E165" s="30"/>
      <c r="F165" s="30"/>
      <c r="G165" s="30"/>
      <c r="H165" s="30"/>
      <c r="I165" s="30"/>
      <c r="J165" s="25"/>
      <c r="K165" s="30"/>
      <c r="L165" s="30"/>
      <c r="M165" s="30"/>
      <c r="N165" s="25"/>
      <c r="O165" s="25"/>
    </row>
    <row r="166" spans="1:15" x14ac:dyDescent="0.25">
      <c r="A166" s="97"/>
      <c r="B166" s="52"/>
      <c r="C166" s="25"/>
      <c r="D166" s="30"/>
      <c r="E166" s="30"/>
      <c r="F166" s="30"/>
      <c r="G166" s="30"/>
      <c r="H166" s="30"/>
      <c r="I166" s="30"/>
      <c r="J166" s="25"/>
      <c r="K166" s="30"/>
      <c r="L166" s="30"/>
      <c r="M166" s="30"/>
      <c r="N166" s="25"/>
      <c r="O166" s="25"/>
    </row>
    <row r="167" spans="1:15" x14ac:dyDescent="0.25">
      <c r="A167" s="97"/>
      <c r="B167" s="52"/>
      <c r="C167" s="25"/>
      <c r="D167" s="30"/>
      <c r="E167" s="30"/>
      <c r="F167" s="30"/>
      <c r="G167" s="30"/>
      <c r="H167" s="30"/>
      <c r="I167" s="30"/>
      <c r="J167" s="25"/>
      <c r="K167" s="30"/>
      <c r="L167" s="30"/>
      <c r="M167" s="30"/>
      <c r="N167" s="25"/>
      <c r="O167" s="25"/>
    </row>
    <row r="168" spans="1:15" x14ac:dyDescent="0.25">
      <c r="A168" s="97"/>
      <c r="B168" s="52"/>
      <c r="C168" s="25"/>
      <c r="D168" s="30"/>
      <c r="E168" s="30"/>
      <c r="F168" s="30"/>
      <c r="G168" s="30"/>
      <c r="H168" s="30"/>
      <c r="I168" s="30"/>
      <c r="J168" s="25"/>
      <c r="K168" s="30"/>
      <c r="L168" s="30"/>
      <c r="M168" s="30"/>
      <c r="N168" s="25"/>
      <c r="O168" s="25"/>
    </row>
    <row r="169" spans="1:15" x14ac:dyDescent="0.25">
      <c r="A169" s="97"/>
      <c r="B169" s="52"/>
      <c r="C169" s="25"/>
      <c r="D169" s="30"/>
      <c r="E169" s="30"/>
      <c r="F169" s="30"/>
      <c r="G169" s="30"/>
      <c r="H169" s="30"/>
      <c r="I169" s="30"/>
      <c r="J169" s="25"/>
      <c r="K169" s="30"/>
      <c r="L169" s="30"/>
      <c r="M169" s="30"/>
      <c r="N169" s="25"/>
      <c r="O169" s="25"/>
    </row>
    <row r="170" spans="1:15" x14ac:dyDescent="0.25">
      <c r="A170" s="97"/>
      <c r="B170" s="52"/>
      <c r="C170" s="25"/>
      <c r="D170" s="30"/>
      <c r="E170" s="30"/>
      <c r="F170" s="30"/>
      <c r="G170" s="30"/>
      <c r="H170" s="30"/>
      <c r="I170" s="30"/>
      <c r="J170" s="25"/>
      <c r="K170" s="30"/>
      <c r="L170" s="30"/>
      <c r="M170" s="30"/>
      <c r="N170" s="25"/>
      <c r="O170" s="25"/>
    </row>
    <row r="171" spans="1:15" x14ac:dyDescent="0.25">
      <c r="A171" s="97"/>
      <c r="B171" s="52"/>
      <c r="C171" s="25"/>
      <c r="D171" s="30"/>
      <c r="E171" s="30"/>
      <c r="F171" s="30"/>
      <c r="G171" s="30"/>
      <c r="H171" s="30"/>
      <c r="I171" s="30"/>
      <c r="J171" s="25"/>
      <c r="K171" s="30"/>
      <c r="L171" s="30"/>
      <c r="M171" s="30"/>
      <c r="N171" s="25"/>
      <c r="O171" s="25"/>
    </row>
    <row r="172" spans="1:15" x14ac:dyDescent="0.25">
      <c r="A172" s="97"/>
      <c r="B172" s="52"/>
      <c r="C172" s="25"/>
      <c r="D172" s="30"/>
      <c r="E172" s="30"/>
      <c r="F172" s="30"/>
      <c r="G172" s="30"/>
      <c r="H172" s="30"/>
      <c r="I172" s="30"/>
      <c r="J172" s="25"/>
      <c r="K172" s="30"/>
      <c r="L172" s="30"/>
      <c r="M172" s="30"/>
      <c r="N172" s="25"/>
      <c r="O172" s="25"/>
    </row>
    <row r="173" spans="1:15" x14ac:dyDescent="0.25">
      <c r="A173" s="97"/>
      <c r="B173" s="52"/>
      <c r="C173" s="25"/>
      <c r="D173" s="30"/>
      <c r="E173" s="30"/>
      <c r="F173" s="30"/>
      <c r="G173" s="30"/>
      <c r="H173" s="30"/>
      <c r="I173" s="30"/>
      <c r="J173" s="25"/>
      <c r="K173" s="30"/>
      <c r="L173" s="30"/>
      <c r="M173" s="30"/>
      <c r="N173" s="25"/>
      <c r="O173" s="25"/>
    </row>
    <row r="174" spans="1:15" x14ac:dyDescent="0.25">
      <c r="A174" s="97"/>
      <c r="B174" s="52"/>
      <c r="C174" s="25"/>
      <c r="D174" s="30"/>
      <c r="E174" s="30"/>
      <c r="F174" s="30"/>
      <c r="G174" s="30"/>
      <c r="H174" s="30"/>
      <c r="I174" s="30"/>
      <c r="J174" s="25"/>
      <c r="K174" s="30"/>
      <c r="L174" s="30"/>
      <c r="M174" s="30"/>
      <c r="N174" s="25"/>
      <c r="O174" s="25"/>
    </row>
  </sheetData>
  <mergeCells count="24">
    <mergeCell ref="M10:O10"/>
    <mergeCell ref="M2:O2"/>
    <mergeCell ref="M3:O3"/>
    <mergeCell ref="M4:O4"/>
    <mergeCell ref="M5:O5"/>
    <mergeCell ref="M9:O9"/>
    <mergeCell ref="A18:A19"/>
    <mergeCell ref="B18:B19"/>
    <mergeCell ref="C18:C19"/>
    <mergeCell ref="D18:D19"/>
    <mergeCell ref="E18:E19"/>
    <mergeCell ref="M11:O11"/>
    <mergeCell ref="M12:O12"/>
    <mergeCell ref="A15:O15"/>
    <mergeCell ref="A16:O16"/>
    <mergeCell ref="A17:O17"/>
    <mergeCell ref="L18:N18"/>
    <mergeCell ref="O18:O19"/>
    <mergeCell ref="F18:F19"/>
    <mergeCell ref="G18:G19"/>
    <mergeCell ref="H18:H19"/>
    <mergeCell ref="I18:I19"/>
    <mergeCell ref="J18:J19"/>
    <mergeCell ref="K18:K19"/>
  </mergeCells>
  <conditionalFormatting sqref="D22">
    <cfRule type="expression" dxfId="595" priority="659">
      <formula>NOT(ISBLANK($AK22))</formula>
    </cfRule>
  </conditionalFormatting>
  <conditionalFormatting sqref="F22">
    <cfRule type="expression" dxfId="594" priority="658">
      <formula>AND(ISBLANK(F22),ISTEXT($F22))</formula>
    </cfRule>
  </conditionalFormatting>
  <conditionalFormatting sqref="D21">
    <cfRule type="expression" dxfId="593" priority="657">
      <formula>NOT(ISBLANK($AK21))</formula>
    </cfRule>
  </conditionalFormatting>
  <conditionalFormatting sqref="E21:J21">
    <cfRule type="expression" dxfId="592" priority="656">
      <formula>NOT(ISBLANK($AK21))</formula>
    </cfRule>
  </conditionalFormatting>
  <conditionalFormatting sqref="G22">
    <cfRule type="expression" dxfId="591" priority="655">
      <formula>AND(ISBLANK(G22),ISTEXT($F22))</formula>
    </cfRule>
  </conditionalFormatting>
  <conditionalFormatting sqref="H22">
    <cfRule type="expression" dxfId="590" priority="654">
      <formula>AND(ISBLANK(H22),ISTEXT($F22))</formula>
    </cfRule>
  </conditionalFormatting>
  <conditionalFormatting sqref="I22">
    <cfRule type="expression" dxfId="589" priority="653">
      <formula>AND(ISBLANK(I22),ISTEXT($F22))</formula>
    </cfRule>
  </conditionalFormatting>
  <conditionalFormatting sqref="D24">
    <cfRule type="expression" dxfId="588" priority="652">
      <formula>AND(ISBLANK(D24),ISTEXT($F24))</formula>
    </cfRule>
  </conditionalFormatting>
  <conditionalFormatting sqref="E24:G24">
    <cfRule type="expression" dxfId="587" priority="651">
      <formula>AND(ISBLANK(E24),ISTEXT($F24))</formula>
    </cfRule>
  </conditionalFormatting>
  <conditionalFormatting sqref="H24">
    <cfRule type="expression" dxfId="586" priority="650">
      <formula>AND(ISBLANK(H24),ISTEXT($F24))</formula>
    </cfRule>
  </conditionalFormatting>
  <conditionalFormatting sqref="H24">
    <cfRule type="expression" dxfId="585" priority="649">
      <formula>AND(ISBLANK(H24),ISTEXT($F24))</formula>
    </cfRule>
  </conditionalFormatting>
  <conditionalFormatting sqref="H24">
    <cfRule type="expression" dxfId="584" priority="648">
      <formula>AND(ISBLANK(H24),ISTEXT($F24))</formula>
    </cfRule>
  </conditionalFormatting>
  <conditionalFormatting sqref="H24">
    <cfRule type="expression" dxfId="583" priority="647">
      <formula>AND(ISBLANK(H24),ISTEXT($F24))</formula>
    </cfRule>
  </conditionalFormatting>
  <conditionalFormatting sqref="I24">
    <cfRule type="expression" dxfId="582" priority="646">
      <formula>AND(ISBLANK(I24),ISTEXT($F24))</formula>
    </cfRule>
  </conditionalFormatting>
  <conditionalFormatting sqref="I24">
    <cfRule type="expression" dxfId="581" priority="645">
      <formula>AND(ISBLANK(I24),ISTEXT($F24))</formula>
    </cfRule>
  </conditionalFormatting>
  <conditionalFormatting sqref="I24">
    <cfRule type="expression" dxfId="580" priority="644">
      <formula>AND(ISBLANK(I24),ISTEXT($F24))</formula>
    </cfRule>
  </conditionalFormatting>
  <conditionalFormatting sqref="I24">
    <cfRule type="expression" dxfId="579" priority="643">
      <formula>AND(ISBLANK(I24),ISTEXT($F24))</formula>
    </cfRule>
  </conditionalFormatting>
  <conditionalFormatting sqref="E25">
    <cfRule type="expression" dxfId="578" priority="642">
      <formula>AND(ISBLANK(E25),ISTEXT($F25))</formula>
    </cfRule>
  </conditionalFormatting>
  <conditionalFormatting sqref="F25">
    <cfRule type="expression" dxfId="577" priority="641">
      <formula>AND(ISBLANK(F25),ISTEXT($F25))</formula>
    </cfRule>
  </conditionalFormatting>
  <conditionalFormatting sqref="G25">
    <cfRule type="expression" dxfId="576" priority="640">
      <formula>AND(ISBLANK(G25),ISTEXT($F25))</formula>
    </cfRule>
  </conditionalFormatting>
  <conditionalFormatting sqref="J24">
    <cfRule type="expression" dxfId="575" priority="639">
      <formula>AND(ISBLANK(J24),ISTEXT($F24))</formula>
    </cfRule>
  </conditionalFormatting>
  <conditionalFormatting sqref="J24">
    <cfRule type="expression" dxfId="574" priority="638">
      <formula>AND(ISBLANK(J24),ISTEXT($F24))</formula>
    </cfRule>
  </conditionalFormatting>
  <conditionalFormatting sqref="J24">
    <cfRule type="expression" dxfId="573" priority="637">
      <formula>AND(ISBLANK(J24),ISTEXT($F24))</formula>
    </cfRule>
  </conditionalFormatting>
  <conditionalFormatting sqref="J24">
    <cfRule type="expression" dxfId="572" priority="636">
      <formula>AND(ISBLANK(J24),ISTEXT($F24))</formula>
    </cfRule>
  </conditionalFormatting>
  <conditionalFormatting sqref="F26">
    <cfRule type="expression" dxfId="571" priority="634">
      <formula>AND(ISBLANK(F26),ISTEXT($F26))</formula>
    </cfRule>
  </conditionalFormatting>
  <conditionalFormatting sqref="I26">
    <cfRule type="expression" dxfId="570" priority="630">
      <formula>AND(ISBLANK(I26),ISTEXT($F26))</formula>
    </cfRule>
  </conditionalFormatting>
  <conditionalFormatting sqref="F23">
    <cfRule type="expression" dxfId="569" priority="629">
      <formula>AND(ISBLANK(F23),ISTEXT($F23))</formula>
    </cfRule>
  </conditionalFormatting>
  <conditionalFormatting sqref="G23">
    <cfRule type="expression" dxfId="568" priority="628">
      <formula>AND(ISBLANK(G23),ISTEXT($F23))</formula>
    </cfRule>
  </conditionalFormatting>
  <conditionalFormatting sqref="D27">
    <cfRule type="expression" dxfId="567" priority="627">
      <formula>AND(ISBLANK(D27),ISTEXT($F27))</formula>
    </cfRule>
  </conditionalFormatting>
  <conditionalFormatting sqref="H27">
    <cfRule type="expression" dxfId="566" priority="626">
      <formula>AND(ISBLANK(H27),ISTEXT($F27))</formula>
    </cfRule>
  </conditionalFormatting>
  <conditionalFormatting sqref="H27">
    <cfRule type="expression" dxfId="565" priority="625">
      <formula>AND(ISBLANK(H27),ISTEXT($F27))</formula>
    </cfRule>
  </conditionalFormatting>
  <conditionalFormatting sqref="H27">
    <cfRule type="expression" dxfId="564" priority="624">
      <formula>AND(ISBLANK(H27),ISTEXT($F27))</formula>
    </cfRule>
  </conditionalFormatting>
  <conditionalFormatting sqref="H27">
    <cfRule type="expression" dxfId="563" priority="623">
      <formula>AND(ISBLANK(H27),ISTEXT($F27))</formula>
    </cfRule>
  </conditionalFormatting>
  <conditionalFormatting sqref="I27">
    <cfRule type="expression" dxfId="562" priority="622">
      <formula>AND(ISBLANK(I27),ISTEXT($F27))</formula>
    </cfRule>
  </conditionalFormatting>
  <conditionalFormatting sqref="I27">
    <cfRule type="expression" dxfId="561" priority="621">
      <formula>AND(ISBLANK(I27),ISTEXT($F27))</formula>
    </cfRule>
  </conditionalFormatting>
  <conditionalFormatting sqref="I27">
    <cfRule type="expression" dxfId="560" priority="620">
      <formula>AND(ISBLANK(I27),ISTEXT($F27))</formula>
    </cfRule>
  </conditionalFormatting>
  <conditionalFormatting sqref="I27">
    <cfRule type="expression" dxfId="559" priority="619">
      <formula>AND(ISBLANK(I27),ISTEXT($F27))</formula>
    </cfRule>
  </conditionalFormatting>
  <conditionalFormatting sqref="F27:G27">
    <cfRule type="expression" dxfId="558" priority="618">
      <formula>AND(ISBLANK(F27),ISTEXT($F27))</formula>
    </cfRule>
  </conditionalFormatting>
  <conditionalFormatting sqref="D28">
    <cfRule type="expression" dxfId="557" priority="617">
      <formula>NOT(ISBLANK($AK28))</formula>
    </cfRule>
  </conditionalFormatting>
  <conditionalFormatting sqref="D29">
    <cfRule type="expression" dxfId="556" priority="616">
      <formula>NOT(ISBLANK($AK29))</formula>
    </cfRule>
  </conditionalFormatting>
  <conditionalFormatting sqref="E29">
    <cfRule type="expression" dxfId="555" priority="615">
      <formula>AND(ISBLANK(E29),ISTEXT($F29))</formula>
    </cfRule>
  </conditionalFormatting>
  <conditionalFormatting sqref="F29">
    <cfRule type="expression" dxfId="554" priority="614">
      <formula>AND(ISBLANK(F29),ISTEXT($F29))</formula>
    </cfRule>
  </conditionalFormatting>
  <conditionalFormatting sqref="G29">
    <cfRule type="expression" dxfId="553" priority="613">
      <formula>AND(ISBLANK(G29),ISTEXT($F29))</formula>
    </cfRule>
  </conditionalFormatting>
  <conditionalFormatting sqref="D30">
    <cfRule type="expression" dxfId="552" priority="612">
      <formula>NOT(ISBLANK($AK30))</formula>
    </cfRule>
  </conditionalFormatting>
  <conditionalFormatting sqref="F30">
    <cfRule type="expression" dxfId="551" priority="611">
      <formula>AND(ISBLANK(F30),ISTEXT($F30))</formula>
    </cfRule>
  </conditionalFormatting>
  <conditionalFormatting sqref="G30">
    <cfRule type="expression" dxfId="550" priority="610">
      <formula>AND(ISBLANK(G30),ISTEXT($F30))</formula>
    </cfRule>
  </conditionalFormatting>
  <conditionalFormatting sqref="D31">
    <cfRule type="expression" dxfId="549" priority="609">
      <formula>NOT(ISBLANK($AK31))</formula>
    </cfRule>
  </conditionalFormatting>
  <conditionalFormatting sqref="E31">
    <cfRule type="expression" dxfId="548" priority="608">
      <formula>AND(ISBLANK(E31),ISTEXT($F31))</formula>
    </cfRule>
  </conditionalFormatting>
  <conditionalFormatting sqref="F31">
    <cfRule type="expression" dxfId="547" priority="607">
      <formula>AND(ISBLANK(F31),ISTEXT($F31))</formula>
    </cfRule>
  </conditionalFormatting>
  <conditionalFormatting sqref="F31">
    <cfRule type="expression" dxfId="546" priority="606">
      <formula>AND(ISBLANK(F31),ISTEXT($F31))</formula>
    </cfRule>
  </conditionalFormatting>
  <conditionalFormatting sqref="G31">
    <cfRule type="expression" dxfId="545" priority="605">
      <formula>AND(ISBLANK(G31),ISTEXT($F31))</formula>
    </cfRule>
  </conditionalFormatting>
  <conditionalFormatting sqref="G31">
    <cfRule type="expression" dxfId="544" priority="604">
      <formula>AND(ISBLANK(G31),ISTEXT($F31))</formula>
    </cfRule>
  </conditionalFormatting>
  <conditionalFormatting sqref="E28">
    <cfRule type="expression" dxfId="543" priority="603">
      <formula>AND(ISBLANK(E28),ISTEXT($F28))</formula>
    </cfRule>
  </conditionalFormatting>
  <conditionalFormatting sqref="E30">
    <cfRule type="expression" dxfId="542" priority="602">
      <formula>AND(ISBLANK(E30),ISTEXT($F30))</formula>
    </cfRule>
  </conditionalFormatting>
  <conditionalFormatting sqref="D32">
    <cfRule type="expression" dxfId="541" priority="601">
      <formula>NOT(ISBLANK($AK32))</formula>
    </cfRule>
  </conditionalFormatting>
  <conditionalFormatting sqref="E32">
    <cfRule type="expression" dxfId="540" priority="600" stopIfTrue="1">
      <formula>AND(ISBLANK(E32),ISTEXT($F32))</formula>
    </cfRule>
  </conditionalFormatting>
  <conditionalFormatting sqref="F32">
    <cfRule type="expression" dxfId="539" priority="599">
      <formula>AND(ISBLANK(F32),ISTEXT($F32))</formula>
    </cfRule>
  </conditionalFormatting>
  <conditionalFormatting sqref="F32">
    <cfRule type="expression" dxfId="538" priority="598">
      <formula>AND(ISBLANK(F32),ISTEXT($F32))</formula>
    </cfRule>
  </conditionalFormatting>
  <conditionalFormatting sqref="F33">
    <cfRule type="expression" dxfId="537" priority="597">
      <formula>AND(ISBLANK(F33),ISTEXT($F33))</formula>
    </cfRule>
  </conditionalFormatting>
  <conditionalFormatting sqref="F33">
    <cfRule type="expression" dxfId="536" priority="596">
      <formula>AND(ISBLANK(F33),ISTEXT($F33))</formula>
    </cfRule>
  </conditionalFormatting>
  <conditionalFormatting sqref="F34">
    <cfRule type="expression" dxfId="535" priority="595">
      <formula>AND(ISBLANK(F34),ISTEXT($F34))</formula>
    </cfRule>
  </conditionalFormatting>
  <conditionalFormatting sqref="F34">
    <cfRule type="expression" dxfId="534" priority="594">
      <formula>AND(ISBLANK(F34),ISTEXT($F34))</formula>
    </cfRule>
  </conditionalFormatting>
  <conditionalFormatting sqref="G32">
    <cfRule type="expression" dxfId="533" priority="593">
      <formula>AND(ISBLANK(G32),ISTEXT($F32))</formula>
    </cfRule>
  </conditionalFormatting>
  <conditionalFormatting sqref="G32">
    <cfRule type="expression" dxfId="532" priority="592">
      <formula>AND(ISBLANK(G32),ISTEXT($F32))</formula>
    </cfRule>
  </conditionalFormatting>
  <conditionalFormatting sqref="G32">
    <cfRule type="expression" dxfId="531" priority="591">
      <formula>AND(ISBLANK(G32),ISTEXT($F32))</formula>
    </cfRule>
  </conditionalFormatting>
  <conditionalFormatting sqref="G33">
    <cfRule type="expression" dxfId="530" priority="590">
      <formula>AND(ISBLANK(G33),ISTEXT($F33))</formula>
    </cfRule>
  </conditionalFormatting>
  <conditionalFormatting sqref="G33">
    <cfRule type="expression" dxfId="529" priority="589">
      <formula>AND(ISBLANK(G33),ISTEXT($F33))</formula>
    </cfRule>
  </conditionalFormatting>
  <conditionalFormatting sqref="G33">
    <cfRule type="expression" dxfId="528" priority="588">
      <formula>AND(ISBLANK(G33),ISTEXT($F33))</formula>
    </cfRule>
  </conditionalFormatting>
  <conditionalFormatting sqref="G34">
    <cfRule type="expression" dxfId="527" priority="587">
      <formula>AND(ISBLANK(G34),ISTEXT($F34))</formula>
    </cfRule>
  </conditionalFormatting>
  <conditionalFormatting sqref="G34">
    <cfRule type="expression" dxfId="526" priority="586">
      <formula>AND(ISBLANK(G34),ISTEXT($F34))</formula>
    </cfRule>
  </conditionalFormatting>
  <conditionalFormatting sqref="G34">
    <cfRule type="expression" dxfId="525" priority="585">
      <formula>AND(ISBLANK(G34),ISTEXT($F34))</formula>
    </cfRule>
  </conditionalFormatting>
  <conditionalFormatting sqref="D33">
    <cfRule type="expression" dxfId="524" priority="584">
      <formula>NOT(ISBLANK($AK33))</formula>
    </cfRule>
  </conditionalFormatting>
  <conditionalFormatting sqref="D34">
    <cfRule type="expression" dxfId="523" priority="583">
      <formula>NOT(ISBLANK($AK34))</formula>
    </cfRule>
  </conditionalFormatting>
  <conditionalFormatting sqref="E33">
    <cfRule type="expression" dxfId="522" priority="582" stopIfTrue="1">
      <formula>AND(ISBLANK(E33),ISTEXT($F33))</formula>
    </cfRule>
  </conditionalFormatting>
  <conditionalFormatting sqref="E34">
    <cfRule type="expression" dxfId="521" priority="581" stopIfTrue="1">
      <formula>AND(ISBLANK(E34),ISTEXT($F34))</formula>
    </cfRule>
  </conditionalFormatting>
  <conditionalFormatting sqref="D35">
    <cfRule type="expression" dxfId="520" priority="580">
      <formula>NOT(ISBLANK($AK35))</formula>
    </cfRule>
  </conditionalFormatting>
  <conditionalFormatting sqref="E35">
    <cfRule type="expression" dxfId="519" priority="579" stopIfTrue="1">
      <formula>AND(ISBLANK(E35),ISTEXT($F35))</formula>
    </cfRule>
  </conditionalFormatting>
  <conditionalFormatting sqref="D36">
    <cfRule type="expression" dxfId="518" priority="578">
      <formula>NOT(ISBLANK($AK36))</formula>
    </cfRule>
  </conditionalFormatting>
  <conditionalFormatting sqref="E36">
    <cfRule type="expression" dxfId="517" priority="577">
      <formula>AND(ISBLANK(E36),ISTEXT($F36))</formula>
    </cfRule>
  </conditionalFormatting>
  <conditionalFormatting sqref="I29">
    <cfRule type="expression" dxfId="516" priority="576">
      <formula>AND(ISBLANK(I29),ISTEXT($F29))</formula>
    </cfRule>
  </conditionalFormatting>
  <conditionalFormatting sqref="H30">
    <cfRule type="expression" dxfId="515" priority="575">
      <formula>AND(ISBLANK(H30),ISTEXT($F30))</formula>
    </cfRule>
  </conditionalFormatting>
  <conditionalFormatting sqref="I30">
    <cfRule type="expression" dxfId="514" priority="574">
      <formula>AND(ISBLANK(I30),ISTEXT($F30))</formula>
    </cfRule>
  </conditionalFormatting>
  <conditionalFormatting sqref="H31">
    <cfRule type="expression" dxfId="513" priority="573">
      <formula>AND(ISBLANK(H31),ISTEXT($F31))</formula>
    </cfRule>
  </conditionalFormatting>
  <conditionalFormatting sqref="H31">
    <cfRule type="expression" dxfId="512" priority="572">
      <formula>AND(ISBLANK(H31),ISTEXT($F31))</formula>
    </cfRule>
  </conditionalFormatting>
  <conditionalFormatting sqref="H31">
    <cfRule type="expression" dxfId="511" priority="571">
      <formula>AND(ISBLANK(H31),ISTEXT($F31))</formula>
    </cfRule>
  </conditionalFormatting>
  <conditionalFormatting sqref="H31">
    <cfRule type="expression" dxfId="510" priority="570">
      <formula>AND(ISBLANK(H31),ISTEXT($F31))</formula>
    </cfRule>
  </conditionalFormatting>
  <conditionalFormatting sqref="I31">
    <cfRule type="expression" dxfId="509" priority="569">
      <formula>AND(ISBLANK(I31),ISTEXT($F31))</formula>
    </cfRule>
  </conditionalFormatting>
  <conditionalFormatting sqref="I31">
    <cfRule type="expression" dxfId="508" priority="568">
      <formula>AND(ISBLANK(I31),ISTEXT($F31))</formula>
    </cfRule>
  </conditionalFormatting>
  <conditionalFormatting sqref="I31">
    <cfRule type="expression" dxfId="507" priority="567">
      <formula>AND(ISBLANK(I31),ISTEXT($F31))</formula>
    </cfRule>
  </conditionalFormatting>
  <conditionalFormatting sqref="I31">
    <cfRule type="expression" dxfId="506" priority="566">
      <formula>AND(ISBLANK(I31),ISTEXT($F31))</formula>
    </cfRule>
  </conditionalFormatting>
  <conditionalFormatting sqref="H32">
    <cfRule type="expression" dxfId="505" priority="565">
      <formula>AND(ISBLANK(H32),ISTEXT($F32))</formula>
    </cfRule>
  </conditionalFormatting>
  <conditionalFormatting sqref="H32">
    <cfRule type="expression" dxfId="504" priority="564">
      <formula>AND(ISBLANK(H32),ISTEXT($F32))</formula>
    </cfRule>
  </conditionalFormatting>
  <conditionalFormatting sqref="H32">
    <cfRule type="expression" dxfId="503" priority="563">
      <formula>AND(ISBLANK(H32),ISTEXT($F32))</formula>
    </cfRule>
  </conditionalFormatting>
  <conditionalFormatting sqref="H32">
    <cfRule type="expression" dxfId="502" priority="562">
      <formula>AND(ISBLANK(H32),ISTEXT($F32))</formula>
    </cfRule>
  </conditionalFormatting>
  <conditionalFormatting sqref="I32">
    <cfRule type="expression" dxfId="501" priority="561">
      <formula>AND(ISBLANK(I32),ISTEXT($F32))</formula>
    </cfRule>
  </conditionalFormatting>
  <conditionalFormatting sqref="I32">
    <cfRule type="expression" dxfId="500" priority="560">
      <formula>AND(ISBLANK(I32),ISTEXT($F32))</formula>
    </cfRule>
  </conditionalFormatting>
  <conditionalFormatting sqref="I32">
    <cfRule type="expression" dxfId="499" priority="559">
      <formula>AND(ISBLANK(I32),ISTEXT($F32))</formula>
    </cfRule>
  </conditionalFormatting>
  <conditionalFormatting sqref="I32">
    <cfRule type="expression" dxfId="498" priority="558">
      <formula>AND(ISBLANK(I32),ISTEXT($F32))</formula>
    </cfRule>
  </conditionalFormatting>
  <conditionalFormatting sqref="H33">
    <cfRule type="expression" dxfId="497" priority="557">
      <formula>AND(ISBLANK(H33),ISTEXT($F33))</formula>
    </cfRule>
  </conditionalFormatting>
  <conditionalFormatting sqref="H33">
    <cfRule type="expression" dxfId="496" priority="556">
      <formula>AND(ISBLANK(H33),ISTEXT($F33))</formula>
    </cfRule>
  </conditionalFormatting>
  <conditionalFormatting sqref="H33">
    <cfRule type="expression" dxfId="495" priority="555">
      <formula>AND(ISBLANK(H33),ISTEXT($F33))</formula>
    </cfRule>
  </conditionalFormatting>
  <conditionalFormatting sqref="H33">
    <cfRule type="expression" dxfId="494" priority="554">
      <formula>AND(ISBLANK(H33),ISTEXT($F33))</formula>
    </cfRule>
  </conditionalFormatting>
  <conditionalFormatting sqref="I33">
    <cfRule type="expression" dxfId="493" priority="553">
      <formula>AND(ISBLANK(I33),ISTEXT($F33))</formula>
    </cfRule>
  </conditionalFormatting>
  <conditionalFormatting sqref="I33">
    <cfRule type="expression" dxfId="492" priority="552">
      <formula>AND(ISBLANK(I33),ISTEXT($F33))</formula>
    </cfRule>
  </conditionalFormatting>
  <conditionalFormatting sqref="I33">
    <cfRule type="expression" dxfId="491" priority="551">
      <formula>AND(ISBLANK(I33),ISTEXT($F33))</formula>
    </cfRule>
  </conditionalFormatting>
  <conditionalFormatting sqref="I33">
    <cfRule type="expression" dxfId="490" priority="550">
      <formula>AND(ISBLANK(I33),ISTEXT($F33))</formula>
    </cfRule>
  </conditionalFormatting>
  <conditionalFormatting sqref="H34">
    <cfRule type="expression" dxfId="489" priority="549">
      <formula>AND(ISBLANK(H34),ISTEXT($F34))</formula>
    </cfRule>
  </conditionalFormatting>
  <conditionalFormatting sqref="H34">
    <cfRule type="expression" dxfId="488" priority="548">
      <formula>AND(ISBLANK(H34),ISTEXT($F34))</formula>
    </cfRule>
  </conditionalFormatting>
  <conditionalFormatting sqref="H34">
    <cfRule type="expression" dxfId="487" priority="547">
      <formula>AND(ISBLANK(H34),ISTEXT($F34))</formula>
    </cfRule>
  </conditionalFormatting>
  <conditionalFormatting sqref="H34">
    <cfRule type="expression" dxfId="486" priority="546">
      <formula>AND(ISBLANK(H34),ISTEXT($F34))</formula>
    </cfRule>
  </conditionalFormatting>
  <conditionalFormatting sqref="I34">
    <cfRule type="expression" dxfId="485" priority="545">
      <formula>AND(ISBLANK(I34),ISTEXT($F34))</formula>
    </cfRule>
  </conditionalFormatting>
  <conditionalFormatting sqref="I34">
    <cfRule type="expression" dxfId="484" priority="544">
      <formula>AND(ISBLANK(I34),ISTEXT($F34))</formula>
    </cfRule>
  </conditionalFormatting>
  <conditionalFormatting sqref="I34">
    <cfRule type="expression" dxfId="483" priority="543">
      <formula>AND(ISBLANK(I34),ISTEXT($F34))</formula>
    </cfRule>
  </conditionalFormatting>
  <conditionalFormatting sqref="I34">
    <cfRule type="expression" dxfId="482" priority="542">
      <formula>AND(ISBLANK(I34),ISTEXT($F34))</formula>
    </cfRule>
  </conditionalFormatting>
  <conditionalFormatting sqref="G33">
    <cfRule type="expression" dxfId="481" priority="541">
      <formula>AND(ISBLANK(G33),ISTEXT($F33))</formula>
    </cfRule>
  </conditionalFormatting>
  <conditionalFormatting sqref="G33">
    <cfRule type="expression" dxfId="480" priority="540">
      <formula>AND(ISBLANK(G33),ISTEXT($F33))</formula>
    </cfRule>
  </conditionalFormatting>
  <conditionalFormatting sqref="G32">
    <cfRule type="expression" dxfId="479" priority="539">
      <formula>AND(ISBLANK(G32),ISTEXT($F32))</formula>
    </cfRule>
  </conditionalFormatting>
  <conditionalFormatting sqref="G32">
    <cfRule type="expression" dxfId="478" priority="538">
      <formula>AND(ISBLANK(G32),ISTEXT($F32))</formula>
    </cfRule>
  </conditionalFormatting>
  <conditionalFormatting sqref="G32">
    <cfRule type="expression" dxfId="477" priority="537">
      <formula>AND(ISBLANK(G32),ISTEXT($F32))</formula>
    </cfRule>
  </conditionalFormatting>
  <conditionalFormatting sqref="G32">
    <cfRule type="expression" dxfId="476" priority="536">
      <formula>AND(ISBLANK(G32),ISTEXT($F32))</formula>
    </cfRule>
  </conditionalFormatting>
  <conditionalFormatting sqref="G32">
    <cfRule type="expression" dxfId="475" priority="535">
      <formula>AND(ISBLANK(G32),ISTEXT($F32))</formula>
    </cfRule>
  </conditionalFormatting>
  <conditionalFormatting sqref="G34">
    <cfRule type="expression" dxfId="474" priority="534">
      <formula>AND(ISBLANK(G34),ISTEXT($F34))</formula>
    </cfRule>
  </conditionalFormatting>
  <conditionalFormatting sqref="G34">
    <cfRule type="expression" dxfId="473" priority="533">
      <formula>AND(ISBLANK(G34),ISTEXT($F34))</formula>
    </cfRule>
  </conditionalFormatting>
  <conditionalFormatting sqref="G34">
    <cfRule type="expression" dxfId="472" priority="532">
      <formula>AND(ISBLANK(G34),ISTEXT($F34))</formula>
    </cfRule>
  </conditionalFormatting>
  <conditionalFormatting sqref="G34">
    <cfRule type="expression" dxfId="471" priority="531">
      <formula>AND(ISBLANK(G34),ISTEXT($F34))</formula>
    </cfRule>
  </conditionalFormatting>
  <conditionalFormatting sqref="G34">
    <cfRule type="expression" dxfId="470" priority="530">
      <formula>AND(ISBLANK(G34),ISTEXT($F34))</formula>
    </cfRule>
  </conditionalFormatting>
  <conditionalFormatting sqref="G35">
    <cfRule type="expression" dxfId="469" priority="529">
      <formula>AND(ISBLANK(G35),ISTEXT($F35))</formula>
    </cfRule>
  </conditionalFormatting>
  <conditionalFormatting sqref="G35">
    <cfRule type="expression" dxfId="468" priority="528">
      <formula>AND(ISBLANK(G35),ISTEXT($F35))</formula>
    </cfRule>
  </conditionalFormatting>
  <conditionalFormatting sqref="G35">
    <cfRule type="expression" dxfId="467" priority="527">
      <formula>AND(ISBLANK(G35),ISTEXT($F35))</formula>
    </cfRule>
  </conditionalFormatting>
  <conditionalFormatting sqref="G35">
    <cfRule type="expression" dxfId="466" priority="526">
      <formula>AND(ISBLANK(G35),ISTEXT($F35))</formula>
    </cfRule>
  </conditionalFormatting>
  <conditionalFormatting sqref="G35">
    <cfRule type="expression" dxfId="465" priority="525">
      <formula>AND(ISBLANK(G35),ISTEXT($F35))</formula>
    </cfRule>
  </conditionalFormatting>
  <conditionalFormatting sqref="I35">
    <cfRule type="expression" dxfId="464" priority="524">
      <formula>AND(ISBLANK(I35),ISTEXT($F35))</formula>
    </cfRule>
  </conditionalFormatting>
  <conditionalFormatting sqref="I35">
    <cfRule type="expression" dxfId="463" priority="523">
      <formula>AND(ISBLANK(I35),ISTEXT($F35))</formula>
    </cfRule>
  </conditionalFormatting>
  <conditionalFormatting sqref="I35">
    <cfRule type="expression" dxfId="462" priority="522">
      <formula>AND(ISBLANK(I35),ISTEXT($F35))</formula>
    </cfRule>
  </conditionalFormatting>
  <conditionalFormatting sqref="I35">
    <cfRule type="expression" dxfId="461" priority="521">
      <formula>AND(ISBLANK(I35),ISTEXT($F35))</formula>
    </cfRule>
  </conditionalFormatting>
  <conditionalFormatting sqref="H35">
    <cfRule type="expression" dxfId="460" priority="520">
      <formula>AND(ISBLANK(H35),ISTEXT($F35))</formula>
    </cfRule>
  </conditionalFormatting>
  <conditionalFormatting sqref="H35">
    <cfRule type="expression" dxfId="459" priority="519">
      <formula>AND(ISBLANK(H35),ISTEXT($F35))</formula>
    </cfRule>
  </conditionalFormatting>
  <conditionalFormatting sqref="H35">
    <cfRule type="expression" dxfId="458" priority="518">
      <formula>AND(ISBLANK(H35),ISTEXT($F35))</formula>
    </cfRule>
  </conditionalFormatting>
  <conditionalFormatting sqref="H35">
    <cfRule type="expression" dxfId="457" priority="517">
      <formula>AND(ISBLANK(H35),ISTEXT($F35))</formula>
    </cfRule>
  </conditionalFormatting>
  <conditionalFormatting sqref="I36">
    <cfRule type="expression" dxfId="456" priority="516">
      <formula>AND(ISBLANK(I36),ISTEXT($F36))</formula>
    </cfRule>
  </conditionalFormatting>
  <conditionalFormatting sqref="I36">
    <cfRule type="expression" dxfId="455" priority="515">
      <formula>AND(ISBLANK(I36),ISTEXT($F36))</formula>
    </cfRule>
  </conditionalFormatting>
  <conditionalFormatting sqref="I36">
    <cfRule type="expression" dxfId="454" priority="514">
      <formula>AND(ISBLANK(I36),ISTEXT($F36))</formula>
    </cfRule>
  </conditionalFormatting>
  <conditionalFormatting sqref="I36">
    <cfRule type="expression" dxfId="453" priority="513">
      <formula>AND(ISBLANK(I36),ISTEXT($F36))</formula>
    </cfRule>
  </conditionalFormatting>
  <conditionalFormatting sqref="H36">
    <cfRule type="expression" dxfId="452" priority="512">
      <formula>AND(ISBLANK(H36),ISTEXT($F36))</formula>
    </cfRule>
  </conditionalFormatting>
  <conditionalFormatting sqref="H36">
    <cfRule type="expression" dxfId="451" priority="511">
      <formula>AND(ISBLANK(H36),ISTEXT($F36))</formula>
    </cfRule>
  </conditionalFormatting>
  <conditionalFormatting sqref="H36">
    <cfRule type="expression" dxfId="450" priority="510">
      <formula>AND(ISBLANK(H36),ISTEXT($F36))</formula>
    </cfRule>
  </conditionalFormatting>
  <conditionalFormatting sqref="H36">
    <cfRule type="expression" dxfId="449" priority="509">
      <formula>AND(ISBLANK(H36),ISTEXT($F36))</formula>
    </cfRule>
  </conditionalFormatting>
  <conditionalFormatting sqref="H29">
    <cfRule type="expression" dxfId="448" priority="508">
      <formula>AND(ISBLANK(H29),ISTEXT($F29))</formula>
    </cfRule>
  </conditionalFormatting>
  <conditionalFormatting sqref="G36">
    <cfRule type="expression" dxfId="447" priority="507">
      <formula>AND(ISBLANK(G36),ISTEXT($F36))</formula>
    </cfRule>
  </conditionalFormatting>
  <conditionalFormatting sqref="G36">
    <cfRule type="expression" dxfId="446" priority="506">
      <formula>AND(ISBLANK(G36),ISTEXT($F36))</formula>
    </cfRule>
  </conditionalFormatting>
  <conditionalFormatting sqref="G36">
    <cfRule type="expression" dxfId="445" priority="505">
      <formula>AND(ISBLANK(G36),ISTEXT($F36))</formula>
    </cfRule>
  </conditionalFormatting>
  <conditionalFormatting sqref="G36">
    <cfRule type="expression" dxfId="444" priority="504">
      <formula>AND(ISBLANK(G36),ISTEXT($F36))</formula>
    </cfRule>
  </conditionalFormatting>
  <conditionalFormatting sqref="G36">
    <cfRule type="expression" dxfId="443" priority="503">
      <formula>AND(ISBLANK(G36),ISTEXT($F36))</formula>
    </cfRule>
  </conditionalFormatting>
  <conditionalFormatting sqref="G36">
    <cfRule type="expression" dxfId="442" priority="502">
      <formula>AND(ISBLANK(G36),ISTEXT($F36))</formula>
    </cfRule>
  </conditionalFormatting>
  <conditionalFormatting sqref="G36">
    <cfRule type="expression" dxfId="441" priority="501">
      <formula>AND(ISBLANK(G36),ISTEXT($F36))</formula>
    </cfRule>
  </conditionalFormatting>
  <conditionalFormatting sqref="G36">
    <cfRule type="expression" dxfId="440" priority="500">
      <formula>AND(ISBLANK(G36),ISTEXT($F36))</formula>
    </cfRule>
  </conditionalFormatting>
  <conditionalFormatting sqref="G36">
    <cfRule type="expression" dxfId="439" priority="499">
      <formula>AND(ISBLANK(G36),ISTEXT($F36))</formula>
    </cfRule>
  </conditionalFormatting>
  <conditionalFormatting sqref="G36">
    <cfRule type="expression" dxfId="438" priority="498">
      <formula>AND(ISBLANK(G36),ISTEXT($F36))</formula>
    </cfRule>
  </conditionalFormatting>
  <conditionalFormatting sqref="G26">
    <cfRule type="expression" dxfId="437" priority="497">
      <formula>AND(ISBLANK(G26),ISTEXT($F26))</formula>
    </cfRule>
  </conditionalFormatting>
  <conditionalFormatting sqref="E37:J37">
    <cfRule type="expression" dxfId="436" priority="496" stopIfTrue="1">
      <formula>AND(ISBLANK(E37),ISTEXT($F37))</formula>
    </cfRule>
  </conditionalFormatting>
  <conditionalFormatting sqref="E37:J37">
    <cfRule type="expression" dxfId="435" priority="495">
      <formula>AND(ISBLANK(E37),ISTEXT($F37))</formula>
    </cfRule>
  </conditionalFormatting>
  <conditionalFormatting sqref="D37">
    <cfRule type="expression" dxfId="434" priority="494">
      <formula>NOT(ISBLANK($AK37))</formula>
    </cfRule>
  </conditionalFormatting>
  <conditionalFormatting sqref="F38:I38">
    <cfRule type="expression" dxfId="433" priority="493" stopIfTrue="1">
      <formula>AND(ISBLANK(F38),ISTEXT($F38))</formula>
    </cfRule>
  </conditionalFormatting>
  <conditionalFormatting sqref="E38">
    <cfRule type="expression" dxfId="432" priority="492">
      <formula>AND(ISBLANK(E38),ISTEXT($F38))</formula>
    </cfRule>
  </conditionalFormatting>
  <conditionalFormatting sqref="D38">
    <cfRule type="expression" dxfId="431" priority="491">
      <formula>NOT(ISBLANK($AK38))</formula>
    </cfRule>
  </conditionalFormatting>
  <conditionalFormatting sqref="J38">
    <cfRule type="expression" dxfId="430" priority="490" stopIfTrue="1">
      <formula>AND(ISBLANK(J38),ISTEXT($F38))</formula>
    </cfRule>
  </conditionalFormatting>
  <conditionalFormatting sqref="E51:E52 E49:I49 E50:H50">
    <cfRule type="expression" dxfId="429" priority="489" stopIfTrue="1">
      <formula>AND(ISBLANK(E49),ISTEXT($F49))</formula>
    </cfRule>
  </conditionalFormatting>
  <conditionalFormatting sqref="E49:E52">
    <cfRule type="expression" dxfId="428" priority="488">
      <formula>AND(ISBLANK(E49),ISTEXT($F49))</formula>
    </cfRule>
  </conditionalFormatting>
  <conditionalFormatting sqref="D49:D50">
    <cfRule type="expression" dxfId="427" priority="487">
      <formula>NOT(ISBLANK($AK49))</formula>
    </cfRule>
  </conditionalFormatting>
  <conditionalFormatting sqref="D51:D52">
    <cfRule type="expression" dxfId="426" priority="486">
      <formula>NOT(ISBLANK($AK51))</formula>
    </cfRule>
  </conditionalFormatting>
  <conditionalFormatting sqref="F51:F52">
    <cfRule type="expression" dxfId="425" priority="485">
      <formula>NOT(ISBLANK($AK51))</formula>
    </cfRule>
  </conditionalFormatting>
  <conditionalFormatting sqref="G51:G54">
    <cfRule type="expression" dxfId="424" priority="484" stopIfTrue="1">
      <formula>AND(ISBLANK(G51),ISTEXT($F51))</formula>
    </cfRule>
  </conditionalFormatting>
  <conditionalFormatting sqref="H51:H52">
    <cfRule type="expression" dxfId="423" priority="483" stopIfTrue="1">
      <formula>AND(ISBLANK(H51),ISTEXT($F51))</formula>
    </cfRule>
  </conditionalFormatting>
  <conditionalFormatting sqref="I51:I52">
    <cfRule type="expression" dxfId="422" priority="482" stopIfTrue="1">
      <formula>AND(ISBLANK(I51),ISTEXT($F51))</formula>
    </cfRule>
  </conditionalFormatting>
  <conditionalFormatting sqref="D53:D54">
    <cfRule type="expression" dxfId="421" priority="481">
      <formula>NOT(ISBLANK($AK53))</formula>
    </cfRule>
  </conditionalFormatting>
  <conditionalFormatting sqref="E53:E54">
    <cfRule type="expression" dxfId="420" priority="480">
      <formula>NOT(ISBLANK($AK53))</formula>
    </cfRule>
  </conditionalFormatting>
  <conditionalFormatting sqref="H53:H55">
    <cfRule type="expression" dxfId="419" priority="479" stopIfTrue="1">
      <formula>AND(ISBLANK(H53),ISTEXT($F53))</formula>
    </cfRule>
  </conditionalFormatting>
  <conditionalFormatting sqref="I53:I55">
    <cfRule type="expression" dxfId="418" priority="478" stopIfTrue="1">
      <formula>AND(ISBLANK(I53),ISTEXT($F53))</formula>
    </cfRule>
  </conditionalFormatting>
  <conditionalFormatting sqref="O52">
    <cfRule type="expression" dxfId="417" priority="477" stopIfTrue="1">
      <formula>AND(ISBLANK(O52),ISTEXT($F52))</formula>
    </cfRule>
  </conditionalFormatting>
  <conditionalFormatting sqref="O53">
    <cfRule type="expression" dxfId="416" priority="474" stopIfTrue="1">
      <formula>AND(ISBLANK(O53),ISTEXT($F53))</formula>
    </cfRule>
  </conditionalFormatting>
  <conditionalFormatting sqref="O49:O50">
    <cfRule type="expression" dxfId="415" priority="476" stopIfTrue="1">
      <formula>AND(ISBLANK(O49),ISTEXT($F49))</formula>
    </cfRule>
  </conditionalFormatting>
  <conditionalFormatting sqref="O54">
    <cfRule type="expression" dxfId="414" priority="475" stopIfTrue="1">
      <formula>AND(ISBLANK(O54),ISTEXT($F54))</formula>
    </cfRule>
  </conditionalFormatting>
  <conditionalFormatting sqref="D55:E55 G55">
    <cfRule type="expression" dxfId="413" priority="473">
      <formula>NOT(ISBLANK($AK55))</formula>
    </cfRule>
  </conditionalFormatting>
  <conditionalFormatting sqref="F55">
    <cfRule type="expression" dxfId="412" priority="472">
      <formula>NOT(ISBLANK($AK55))</formula>
    </cfRule>
  </conditionalFormatting>
  <conditionalFormatting sqref="I50">
    <cfRule type="expression" dxfId="411" priority="471" stopIfTrue="1">
      <formula>AND(ISBLANK(I50),ISTEXT($F50))</formula>
    </cfRule>
  </conditionalFormatting>
  <conditionalFormatting sqref="E56 H56:I56">
    <cfRule type="expression" dxfId="410" priority="470" stopIfTrue="1">
      <formula>AND(ISBLANK(E56),ISTEXT($F56))</formula>
    </cfRule>
  </conditionalFormatting>
  <conditionalFormatting sqref="E56 H56:I56">
    <cfRule type="expression" dxfId="409" priority="469">
      <formula>AND(ISBLANK(E56),ISTEXT($F56))</formula>
    </cfRule>
  </conditionalFormatting>
  <conditionalFormatting sqref="D56">
    <cfRule type="expression" dxfId="408" priority="468">
      <formula>NOT(ISBLANK($AK56))</formula>
    </cfRule>
  </conditionalFormatting>
  <conditionalFormatting sqref="J56">
    <cfRule type="expression" dxfId="407" priority="467">
      <formula>AND(ISBLANK(J56),ISTEXT($F56))</formula>
    </cfRule>
  </conditionalFormatting>
  <conditionalFormatting sqref="E57 H57:I57">
    <cfRule type="expression" dxfId="406" priority="466" stopIfTrue="1">
      <formula>AND(ISBLANK(E57),ISTEXT($F57))</formula>
    </cfRule>
  </conditionalFormatting>
  <conditionalFormatting sqref="E57 H57:I57">
    <cfRule type="expression" dxfId="405" priority="465">
      <formula>AND(ISBLANK(E57),ISTEXT($F57))</formula>
    </cfRule>
  </conditionalFormatting>
  <conditionalFormatting sqref="D57">
    <cfRule type="expression" dxfId="404" priority="464">
      <formula>NOT(ISBLANK($AK57))</formula>
    </cfRule>
  </conditionalFormatting>
  <conditionalFormatting sqref="J57">
    <cfRule type="expression" dxfId="403" priority="463">
      <formula>AND(ISBLANK(J57),ISTEXT($F57))</formula>
    </cfRule>
  </conditionalFormatting>
  <conditionalFormatting sqref="E58 H58:I58">
    <cfRule type="expression" dxfId="402" priority="462" stopIfTrue="1">
      <formula>AND(ISBLANK(E58),ISTEXT($F58))</formula>
    </cfRule>
  </conditionalFormatting>
  <conditionalFormatting sqref="E58 H58:I58">
    <cfRule type="expression" dxfId="401" priority="461">
      <formula>AND(ISBLANK(E58),ISTEXT($F58))</formula>
    </cfRule>
  </conditionalFormatting>
  <conditionalFormatting sqref="D58">
    <cfRule type="expression" dxfId="400" priority="460">
      <formula>NOT(ISBLANK($AK58))</formula>
    </cfRule>
  </conditionalFormatting>
  <conditionalFormatting sqref="J58">
    <cfRule type="expression" dxfId="399" priority="459">
      <formula>AND(ISBLANK(J58),ISTEXT($F58))</formula>
    </cfRule>
  </conditionalFormatting>
  <conditionalFormatting sqref="E59 H59:I59">
    <cfRule type="expression" dxfId="398" priority="458" stopIfTrue="1">
      <formula>AND(ISBLANK(E59),ISTEXT($F59))</formula>
    </cfRule>
  </conditionalFormatting>
  <conditionalFormatting sqref="E59 H59:I59">
    <cfRule type="expression" dxfId="397" priority="457">
      <formula>AND(ISBLANK(E59),ISTEXT($F59))</formula>
    </cfRule>
  </conditionalFormatting>
  <conditionalFormatting sqref="D59">
    <cfRule type="expression" dxfId="396" priority="456">
      <formula>NOT(ISBLANK($AK59))</formula>
    </cfRule>
  </conditionalFormatting>
  <conditionalFormatting sqref="J59">
    <cfRule type="expression" dxfId="395" priority="455">
      <formula>AND(ISBLANK(J59),ISTEXT($F59))</formula>
    </cfRule>
  </conditionalFormatting>
  <conditionalFormatting sqref="E60:J66">
    <cfRule type="expression" dxfId="394" priority="454">
      <formula>AND(ISBLANK(E60),ISTEXT($F60))</formula>
    </cfRule>
  </conditionalFormatting>
  <conditionalFormatting sqref="D60:D66">
    <cfRule type="expression" dxfId="393" priority="453">
      <formula>NOT(ISBLANK($AK60))</formula>
    </cfRule>
  </conditionalFormatting>
  <conditionalFormatting sqref="E65:J66 E62:J62">
    <cfRule type="expression" dxfId="392" priority="452" stopIfTrue="1">
      <formula>AND(ISBLANK(E62),ISTEXT($F62))</formula>
    </cfRule>
  </conditionalFormatting>
  <conditionalFormatting sqref="E67">
    <cfRule type="expression" dxfId="391" priority="451" stopIfTrue="1">
      <formula>AND(ISBLANK(E67),ISTEXT($F67))</formula>
    </cfRule>
  </conditionalFormatting>
  <conditionalFormatting sqref="F67">
    <cfRule type="expression" dxfId="390" priority="450">
      <formula>AND(ISBLANK(F67),ISTEXT($F67))</formula>
    </cfRule>
  </conditionalFormatting>
  <conditionalFormatting sqref="F67">
    <cfRule type="expression" dxfId="389" priority="449">
      <formula>AND(ISBLANK(F67),ISTEXT($F67))</formula>
    </cfRule>
  </conditionalFormatting>
  <conditionalFormatting sqref="G67">
    <cfRule type="expression" dxfId="388" priority="448">
      <formula>AND(ISBLANK(G67),ISTEXT($F67))</formula>
    </cfRule>
  </conditionalFormatting>
  <conditionalFormatting sqref="G67">
    <cfRule type="expression" dxfId="387" priority="447">
      <formula>AND(ISBLANK(G67),ISTEXT($F67))</formula>
    </cfRule>
  </conditionalFormatting>
  <conditionalFormatting sqref="G67">
    <cfRule type="expression" dxfId="386" priority="446">
      <formula>AND(ISBLANK(G67),ISTEXT($F67))</formula>
    </cfRule>
  </conditionalFormatting>
  <conditionalFormatting sqref="H67">
    <cfRule type="expression" dxfId="385" priority="445">
      <formula>AND(ISBLANK(H67),ISTEXT($F67))</formula>
    </cfRule>
  </conditionalFormatting>
  <conditionalFormatting sqref="H67">
    <cfRule type="expression" dxfId="384" priority="444">
      <formula>AND(ISBLANK(H67),ISTEXT($F67))</formula>
    </cfRule>
  </conditionalFormatting>
  <conditionalFormatting sqref="H67">
    <cfRule type="expression" dxfId="383" priority="443">
      <formula>AND(ISBLANK(H67),ISTEXT($F67))</formula>
    </cfRule>
  </conditionalFormatting>
  <conditionalFormatting sqref="H67">
    <cfRule type="expression" dxfId="382" priority="442">
      <formula>AND(ISBLANK(H67),ISTEXT($F67))</formula>
    </cfRule>
  </conditionalFormatting>
  <conditionalFormatting sqref="I67">
    <cfRule type="expression" dxfId="381" priority="441">
      <formula>AND(ISBLANK(I67),ISTEXT($F67))</formula>
    </cfRule>
  </conditionalFormatting>
  <conditionalFormatting sqref="I67">
    <cfRule type="expression" dxfId="380" priority="440">
      <formula>AND(ISBLANK(I67),ISTEXT($F67))</formula>
    </cfRule>
  </conditionalFormatting>
  <conditionalFormatting sqref="I67">
    <cfRule type="expression" dxfId="379" priority="439">
      <formula>AND(ISBLANK(I67),ISTEXT($F67))</formula>
    </cfRule>
  </conditionalFormatting>
  <conditionalFormatting sqref="I67">
    <cfRule type="expression" dxfId="378" priority="438">
      <formula>AND(ISBLANK(I67),ISTEXT($F67))</formula>
    </cfRule>
  </conditionalFormatting>
  <conditionalFormatting sqref="J67">
    <cfRule type="expression" dxfId="377" priority="437">
      <formula>AND(ISBLANK(J67),ISTEXT($F67))</formula>
    </cfRule>
  </conditionalFormatting>
  <conditionalFormatting sqref="J67">
    <cfRule type="expression" dxfId="376" priority="436">
      <formula>AND(ISBLANK(J67),ISTEXT($F67))</formula>
    </cfRule>
  </conditionalFormatting>
  <conditionalFormatting sqref="J67">
    <cfRule type="expression" dxfId="375" priority="435">
      <formula>AND(ISBLANK(J67),ISTEXT($F67))</formula>
    </cfRule>
  </conditionalFormatting>
  <conditionalFormatting sqref="J67">
    <cfRule type="expression" dxfId="374" priority="434">
      <formula>AND(ISBLANK(J67),ISTEXT($F67))</formula>
    </cfRule>
  </conditionalFormatting>
  <conditionalFormatting sqref="D67">
    <cfRule type="expression" dxfId="373" priority="433">
      <formula>AND(ISBLANK(D67),ISTEXT($F67))</formula>
    </cfRule>
  </conditionalFormatting>
  <conditionalFormatting sqref="I69">
    <cfRule type="expression" dxfId="372" priority="415">
      <formula>AND(ISBLANK(I69),ISTEXT($F69))</formula>
    </cfRule>
  </conditionalFormatting>
  <conditionalFormatting sqref="E68">
    <cfRule type="expression" dxfId="371" priority="432" stopIfTrue="1">
      <formula>AND(ISBLANK(E68),ISTEXT($F68))</formula>
    </cfRule>
  </conditionalFormatting>
  <conditionalFormatting sqref="J68">
    <cfRule type="expression" dxfId="370" priority="431">
      <formula>AND(ISBLANK(J68),ISTEXT($F68))</formula>
    </cfRule>
  </conditionalFormatting>
  <conditionalFormatting sqref="J68">
    <cfRule type="expression" dxfId="369" priority="430">
      <formula>AND(ISBLANK(J68),ISTEXT($F68))</formula>
    </cfRule>
  </conditionalFormatting>
  <conditionalFormatting sqref="J68">
    <cfRule type="expression" dxfId="368" priority="429">
      <formula>AND(ISBLANK(J68),ISTEXT($F68))</formula>
    </cfRule>
  </conditionalFormatting>
  <conditionalFormatting sqref="J68">
    <cfRule type="expression" dxfId="367" priority="428">
      <formula>AND(ISBLANK(J68),ISTEXT($F68))</formula>
    </cfRule>
  </conditionalFormatting>
  <conditionalFormatting sqref="D68">
    <cfRule type="expression" dxfId="366" priority="427">
      <formula>AND(ISBLANK(D68),ISTEXT($F68))</formula>
    </cfRule>
  </conditionalFormatting>
  <conditionalFormatting sqref="G68:H68">
    <cfRule type="expression" dxfId="365" priority="426">
      <formula>AND(ISBLANK(G68),ISTEXT($F68))</formula>
    </cfRule>
  </conditionalFormatting>
  <conditionalFormatting sqref="I68">
    <cfRule type="expression" dxfId="364" priority="425">
      <formula>AND(ISBLANK(I68),ISTEXT($F68))</formula>
    </cfRule>
  </conditionalFormatting>
  <conditionalFormatting sqref="F68">
    <cfRule type="expression" dxfId="363" priority="424">
      <formula>AND(ISBLANK(F68),ISTEXT($F68))</formula>
    </cfRule>
  </conditionalFormatting>
  <conditionalFormatting sqref="E69">
    <cfRule type="expression" dxfId="362" priority="423" stopIfTrue="1">
      <formula>AND(ISBLANK(E69),ISTEXT($F69))</formula>
    </cfRule>
  </conditionalFormatting>
  <conditionalFormatting sqref="D69">
    <cfRule type="expression" dxfId="361" priority="422">
      <formula>NOT(ISBLANK($AM69))</formula>
    </cfRule>
  </conditionalFormatting>
  <conditionalFormatting sqref="G69">
    <cfRule type="expression" dxfId="360" priority="421">
      <formula>AND(ISBLANK(G69),ISTEXT($F69))</formula>
    </cfRule>
  </conditionalFormatting>
  <conditionalFormatting sqref="J69">
    <cfRule type="expression" dxfId="359" priority="420">
      <formula>AND(ISBLANK(J69),ISTEXT($F69))</formula>
    </cfRule>
  </conditionalFormatting>
  <conditionalFormatting sqref="F69">
    <cfRule type="expression" dxfId="358" priority="419">
      <formula>AND(ISBLANK(F69),ISTEXT($F69))</formula>
    </cfRule>
  </conditionalFormatting>
  <conditionalFormatting sqref="F69">
    <cfRule type="expression" dxfId="357" priority="418">
      <formula>AND(ISBLANK(F69),ISTEXT($F69))</formula>
    </cfRule>
  </conditionalFormatting>
  <conditionalFormatting sqref="F69">
    <cfRule type="expression" dxfId="356" priority="417">
      <formula>AND(ISBLANK(F69),ISTEXT($F69))</formula>
    </cfRule>
  </conditionalFormatting>
  <conditionalFormatting sqref="H69">
    <cfRule type="expression" dxfId="355" priority="416">
      <formula>AND(ISBLANK(H69),ISTEXT($F69))</formula>
    </cfRule>
  </conditionalFormatting>
  <conditionalFormatting sqref="H83:J83">
    <cfRule type="expression" dxfId="354" priority="414">
      <formula>AND(ISBLANK(H83),ISTEXT($F83))</formula>
    </cfRule>
  </conditionalFormatting>
  <conditionalFormatting sqref="D83">
    <cfRule type="expression" dxfId="353" priority="413">
      <formula>NOT(ISBLANK($AK83))</formula>
    </cfRule>
  </conditionalFormatting>
  <conditionalFormatting sqref="H84:J84">
    <cfRule type="expression" dxfId="352" priority="412">
      <formula>AND(ISBLANK(H84),ISTEXT($F84))</formula>
    </cfRule>
  </conditionalFormatting>
  <conditionalFormatting sqref="D84">
    <cfRule type="expression" dxfId="351" priority="411">
      <formula>NOT(ISBLANK($AK84))</formula>
    </cfRule>
  </conditionalFormatting>
  <conditionalFormatting sqref="E85:I85">
    <cfRule type="expression" dxfId="350" priority="410" stopIfTrue="1">
      <formula>AND(ISBLANK(E85),ISTEXT($F85))</formula>
    </cfRule>
  </conditionalFormatting>
  <conditionalFormatting sqref="E85:I85">
    <cfRule type="expression" dxfId="349" priority="409">
      <formula>AND(ISBLANK(E85),ISTEXT($F85))</formula>
    </cfRule>
  </conditionalFormatting>
  <conditionalFormatting sqref="D85">
    <cfRule type="expression" dxfId="348" priority="408">
      <formula>NOT(ISBLANK($AK85))</formula>
    </cfRule>
  </conditionalFormatting>
  <conditionalFormatting sqref="J85">
    <cfRule type="expression" dxfId="347" priority="407">
      <formula>AND(ISBLANK(J85),ISTEXT($F85))</formula>
    </cfRule>
  </conditionalFormatting>
  <conditionalFormatting sqref="E86:I86">
    <cfRule type="expression" dxfId="346" priority="406" stopIfTrue="1">
      <formula>AND(ISBLANK(E86),ISTEXT($F86))</formula>
    </cfRule>
  </conditionalFormatting>
  <conditionalFormatting sqref="E86:I86">
    <cfRule type="expression" dxfId="345" priority="405">
      <formula>AND(ISBLANK(E86),ISTEXT($F86))</formula>
    </cfRule>
  </conditionalFormatting>
  <conditionalFormatting sqref="D86">
    <cfRule type="expression" dxfId="344" priority="404">
      <formula>NOT(ISBLANK($AK86))</formula>
    </cfRule>
  </conditionalFormatting>
  <conditionalFormatting sqref="J86">
    <cfRule type="expression" dxfId="343" priority="403">
      <formula>AND(ISBLANK(J86),ISTEXT($F86))</formula>
    </cfRule>
  </conditionalFormatting>
  <conditionalFormatting sqref="E87:I87">
    <cfRule type="expression" dxfId="342" priority="402" stopIfTrue="1">
      <formula>AND(ISBLANK(E87),ISTEXT($F87))</formula>
    </cfRule>
  </conditionalFormatting>
  <conditionalFormatting sqref="E87:I87">
    <cfRule type="expression" dxfId="341" priority="401">
      <formula>AND(ISBLANK(E87),ISTEXT($F87))</formula>
    </cfRule>
  </conditionalFormatting>
  <conditionalFormatting sqref="D87">
    <cfRule type="expression" dxfId="340" priority="400">
      <formula>NOT(ISBLANK($AK87))</formula>
    </cfRule>
  </conditionalFormatting>
  <conditionalFormatting sqref="J87">
    <cfRule type="expression" dxfId="339" priority="399">
      <formula>AND(ISBLANK(J87),ISTEXT($F87))</formula>
    </cfRule>
  </conditionalFormatting>
  <conditionalFormatting sqref="E88 H88:I88">
    <cfRule type="expression" dxfId="338" priority="398" stopIfTrue="1">
      <formula>AND(ISBLANK(E88),ISTEXT($F88))</formula>
    </cfRule>
  </conditionalFormatting>
  <conditionalFormatting sqref="E88 H88:I88">
    <cfRule type="expression" dxfId="337" priority="397">
      <formula>AND(ISBLANK(E88),ISTEXT($F88))</formula>
    </cfRule>
  </conditionalFormatting>
  <conditionalFormatting sqref="D88">
    <cfRule type="expression" dxfId="336" priority="396">
      <formula>NOT(ISBLANK($AK88))</formula>
    </cfRule>
  </conditionalFormatting>
  <conditionalFormatting sqref="J88">
    <cfRule type="expression" dxfId="335" priority="395">
      <formula>AND(ISBLANK(J88),ISTEXT($F88))</formula>
    </cfRule>
  </conditionalFormatting>
  <conditionalFormatting sqref="E89 H89:I89">
    <cfRule type="expression" dxfId="334" priority="394" stopIfTrue="1">
      <formula>AND(ISBLANK(E89),ISTEXT($F89))</formula>
    </cfRule>
  </conditionalFormatting>
  <conditionalFormatting sqref="E89 H89:I89">
    <cfRule type="expression" dxfId="333" priority="393">
      <formula>AND(ISBLANK(E89),ISTEXT($F89))</formula>
    </cfRule>
  </conditionalFormatting>
  <conditionalFormatting sqref="D89">
    <cfRule type="expression" dxfId="332" priority="392">
      <formula>NOT(ISBLANK($AK89))</formula>
    </cfRule>
  </conditionalFormatting>
  <conditionalFormatting sqref="J89">
    <cfRule type="expression" dxfId="331" priority="391">
      <formula>AND(ISBLANK(J89),ISTEXT($F89))</formula>
    </cfRule>
  </conditionalFormatting>
  <conditionalFormatting sqref="E90 H90:I90">
    <cfRule type="expression" dxfId="330" priority="390" stopIfTrue="1">
      <formula>AND(ISBLANK(E90),ISTEXT($F90))</formula>
    </cfRule>
  </conditionalFormatting>
  <conditionalFormatting sqref="E90 H90:I90">
    <cfRule type="expression" dxfId="329" priority="389">
      <formula>AND(ISBLANK(E90),ISTEXT($F90))</formula>
    </cfRule>
  </conditionalFormatting>
  <conditionalFormatting sqref="D90">
    <cfRule type="expression" dxfId="328" priority="388">
      <formula>NOT(ISBLANK($AK90))</formula>
    </cfRule>
  </conditionalFormatting>
  <conditionalFormatting sqref="J90">
    <cfRule type="expression" dxfId="327" priority="387">
      <formula>AND(ISBLANK(J90),ISTEXT($F90))</formula>
    </cfRule>
  </conditionalFormatting>
  <conditionalFormatting sqref="E91:J91">
    <cfRule type="expression" dxfId="326" priority="385">
      <formula>AND(ISBLANK(E91),ISTEXT($F91))</formula>
    </cfRule>
  </conditionalFormatting>
  <conditionalFormatting sqref="D91">
    <cfRule type="expression" dxfId="325" priority="384">
      <formula>NOT(ISBLANK($AK91))</formula>
    </cfRule>
  </conditionalFormatting>
  <conditionalFormatting sqref="E92:J92">
    <cfRule type="expression" dxfId="324" priority="383">
      <formula>AND(ISBLANK(E92),ISTEXT($F92))</formula>
    </cfRule>
  </conditionalFormatting>
  <conditionalFormatting sqref="D92">
    <cfRule type="expression" dxfId="323" priority="382">
      <formula>NOT(ISBLANK($AK92))</formula>
    </cfRule>
  </conditionalFormatting>
  <conditionalFormatting sqref="E93:J93">
    <cfRule type="expression" dxfId="322" priority="381">
      <formula>AND(ISBLANK(E93),ISTEXT($F93))</formula>
    </cfRule>
  </conditionalFormatting>
  <conditionalFormatting sqref="D93">
    <cfRule type="expression" dxfId="321" priority="380">
      <formula>NOT(ISBLANK($AK93))</formula>
    </cfRule>
  </conditionalFormatting>
  <conditionalFormatting sqref="D94">
    <cfRule type="expression" dxfId="320" priority="379" stopIfTrue="1">
      <formula>NOT(ISBLANK($AM94))</formula>
    </cfRule>
  </conditionalFormatting>
  <conditionalFormatting sqref="F94">
    <cfRule type="expression" dxfId="319" priority="378" stopIfTrue="1">
      <formula>AND(ISBLANK(F94),ISTEXT($F94))</formula>
    </cfRule>
  </conditionalFormatting>
  <conditionalFormatting sqref="G94">
    <cfRule type="expression" dxfId="318" priority="377" stopIfTrue="1">
      <formula>AND(ISBLANK(G94),ISTEXT($F94))</formula>
    </cfRule>
  </conditionalFormatting>
  <conditionalFormatting sqref="H94">
    <cfRule type="expression" dxfId="317" priority="376" stopIfTrue="1">
      <formula>AND(ISBLANK(H94),ISTEXT($F94))</formula>
    </cfRule>
  </conditionalFormatting>
  <conditionalFormatting sqref="I94">
    <cfRule type="expression" dxfId="316" priority="375" stopIfTrue="1">
      <formula>AND(ISBLANK(I94),ISTEXT($F94))</formula>
    </cfRule>
  </conditionalFormatting>
  <conditionalFormatting sqref="J94">
    <cfRule type="expression" dxfId="315" priority="374" stopIfTrue="1">
      <formula>AND(ISBLANK(J94),ISTEXT($F94))</formula>
    </cfRule>
  </conditionalFormatting>
  <conditionalFormatting sqref="D94">
    <cfRule type="expression" dxfId="314" priority="373">
      <formula>NOT(ISBLANK($AM94))</formula>
    </cfRule>
  </conditionalFormatting>
  <conditionalFormatting sqref="E94:H94">
    <cfRule type="expression" dxfId="313" priority="372">
      <formula>AND(ISBLANK(E94),ISTEXT($F94))</formula>
    </cfRule>
  </conditionalFormatting>
  <conditionalFormatting sqref="I94">
    <cfRule type="expression" dxfId="312" priority="371">
      <formula>AND(ISBLANK(I94),ISTEXT($F94))</formula>
    </cfRule>
  </conditionalFormatting>
  <conditionalFormatting sqref="J94">
    <cfRule type="expression" dxfId="311" priority="370">
      <formula>AND(ISBLANK(J94),ISTEXT($F94))</formula>
    </cfRule>
  </conditionalFormatting>
  <conditionalFormatting sqref="D95">
    <cfRule type="expression" dxfId="310" priority="369" stopIfTrue="1">
      <formula>NOT(ISBLANK($AM95))</formula>
    </cfRule>
  </conditionalFormatting>
  <conditionalFormatting sqref="F95">
    <cfRule type="expression" dxfId="309" priority="368" stopIfTrue="1">
      <formula>AND(ISBLANK(F95),ISTEXT($F95))</formula>
    </cfRule>
  </conditionalFormatting>
  <conditionalFormatting sqref="G95">
    <cfRule type="expression" dxfId="308" priority="367" stopIfTrue="1">
      <formula>AND(ISBLANK(G95),ISTEXT($F95))</formula>
    </cfRule>
  </conditionalFormatting>
  <conditionalFormatting sqref="H95">
    <cfRule type="expression" dxfId="307" priority="366" stopIfTrue="1">
      <formula>AND(ISBLANK(H95),ISTEXT($F95))</formula>
    </cfRule>
  </conditionalFormatting>
  <conditionalFormatting sqref="I95">
    <cfRule type="expression" dxfId="306" priority="365" stopIfTrue="1">
      <formula>AND(ISBLANK(I95),ISTEXT($F95))</formula>
    </cfRule>
  </conditionalFormatting>
  <conditionalFormatting sqref="J95">
    <cfRule type="expression" dxfId="305" priority="364" stopIfTrue="1">
      <formula>AND(ISBLANK(J95),ISTEXT($F95))</formula>
    </cfRule>
  </conditionalFormatting>
  <conditionalFormatting sqref="D95">
    <cfRule type="expression" dxfId="304" priority="363">
      <formula>NOT(ISBLANK($AM95))</formula>
    </cfRule>
  </conditionalFormatting>
  <conditionalFormatting sqref="E95:H95">
    <cfRule type="expression" dxfId="303" priority="362">
      <formula>AND(ISBLANK(E95),ISTEXT($F95))</formula>
    </cfRule>
  </conditionalFormatting>
  <conditionalFormatting sqref="I95">
    <cfRule type="expression" dxfId="302" priority="361">
      <formula>AND(ISBLANK(I95),ISTEXT($F95))</formula>
    </cfRule>
  </conditionalFormatting>
  <conditionalFormatting sqref="J95">
    <cfRule type="expression" dxfId="301" priority="360">
      <formula>AND(ISBLANK(J95),ISTEXT($F95))</formula>
    </cfRule>
  </conditionalFormatting>
  <conditionalFormatting sqref="E98:F98">
    <cfRule type="expression" dxfId="300" priority="359" stopIfTrue="1">
      <formula>AND(ISBLANK(E98),ISTEXT($F98))</formula>
    </cfRule>
  </conditionalFormatting>
  <conditionalFormatting sqref="E98">
    <cfRule type="expression" dxfId="299" priority="358">
      <formula>AND(ISBLANK(E98),ISTEXT($F98))</formula>
    </cfRule>
  </conditionalFormatting>
  <conditionalFormatting sqref="D98">
    <cfRule type="expression" dxfId="298" priority="357">
      <formula>NOT(ISBLANK($AK98))</formula>
    </cfRule>
  </conditionalFormatting>
  <conditionalFormatting sqref="I98">
    <cfRule type="expression" dxfId="297" priority="355" stopIfTrue="1">
      <formula>AND(ISBLANK(I98),ISTEXT($F98))</formula>
    </cfRule>
  </conditionalFormatting>
  <conditionalFormatting sqref="H98">
    <cfRule type="expression" dxfId="296" priority="354" stopIfTrue="1">
      <formula>AND(ISBLANK(H98),ISTEXT($F98))</formula>
    </cfRule>
  </conditionalFormatting>
  <conditionalFormatting sqref="E99:F99">
    <cfRule type="expression" dxfId="295" priority="353" stopIfTrue="1">
      <formula>AND(ISBLANK(E99),ISTEXT($F99))</formula>
    </cfRule>
  </conditionalFormatting>
  <conditionalFormatting sqref="E99">
    <cfRule type="expression" dxfId="294" priority="352">
      <formula>AND(ISBLANK(E99),ISTEXT($F99))</formula>
    </cfRule>
  </conditionalFormatting>
  <conditionalFormatting sqref="D99">
    <cfRule type="expression" dxfId="293" priority="351">
      <formula>NOT(ISBLANK($AK99))</formula>
    </cfRule>
  </conditionalFormatting>
  <conditionalFormatting sqref="I99">
    <cfRule type="expression" dxfId="292" priority="349" stopIfTrue="1">
      <formula>AND(ISBLANK(I99),ISTEXT($F99))</formula>
    </cfRule>
  </conditionalFormatting>
  <conditionalFormatting sqref="H99">
    <cfRule type="expression" dxfId="291" priority="348" stopIfTrue="1">
      <formula>AND(ISBLANK(H99),ISTEXT($F99))</formula>
    </cfRule>
  </conditionalFormatting>
  <conditionalFormatting sqref="D100:E100 G100">
    <cfRule type="expression" dxfId="290" priority="346">
      <formula>NOT(ISBLANK($AK100))</formula>
    </cfRule>
  </conditionalFormatting>
  <conditionalFormatting sqref="F100">
    <cfRule type="expression" dxfId="289" priority="345">
      <formula>NOT(ISBLANK($AK100))</formula>
    </cfRule>
  </conditionalFormatting>
  <conditionalFormatting sqref="I100">
    <cfRule type="expression" dxfId="288" priority="344" stopIfTrue="1">
      <formula>AND(ISBLANK(I100),ISTEXT($F100))</formula>
    </cfRule>
  </conditionalFormatting>
  <conditionalFormatting sqref="H100">
    <cfRule type="expression" dxfId="287" priority="342" stopIfTrue="1">
      <formula>AND(ISBLANK(H100),ISTEXT($F100))</formula>
    </cfRule>
  </conditionalFormatting>
  <conditionalFormatting sqref="E101">
    <cfRule type="expression" dxfId="286" priority="321">
      <formula>AND(ISBLANK(E101),ISTEXT($F101))</formula>
    </cfRule>
  </conditionalFormatting>
  <conditionalFormatting sqref="D101">
    <cfRule type="expression" dxfId="285" priority="320">
      <formula>NOT(ISBLANK($AK101))</formula>
    </cfRule>
  </conditionalFormatting>
  <conditionalFormatting sqref="D101">
    <cfRule type="expression" dxfId="284" priority="319">
      <formula>NOT(ISBLANK($AK101))</formula>
    </cfRule>
  </conditionalFormatting>
  <conditionalFormatting sqref="I101">
    <cfRule type="expression" dxfId="283" priority="318">
      <formula>AND(ISBLANK(I101),ISTEXT($F101))</formula>
    </cfRule>
  </conditionalFormatting>
  <conditionalFormatting sqref="I101">
    <cfRule type="expression" dxfId="282" priority="317">
      <formula>AND(ISBLANK(I101),ISTEXT($F101))</formula>
    </cfRule>
  </conditionalFormatting>
  <conditionalFormatting sqref="I101">
    <cfRule type="expression" dxfId="281" priority="316">
      <formula>AND(ISBLANK(I101),ISTEXT($F101))</formula>
    </cfRule>
  </conditionalFormatting>
  <conditionalFormatting sqref="I101">
    <cfRule type="expression" dxfId="280" priority="315">
      <formula>AND(ISBLANK(I101),ISTEXT($F101))</formula>
    </cfRule>
  </conditionalFormatting>
  <conditionalFormatting sqref="H101">
    <cfRule type="expression" dxfId="279" priority="314">
      <formula>AND(ISBLANK(H101),ISTEXT($F101))</formula>
    </cfRule>
  </conditionalFormatting>
  <conditionalFormatting sqref="H101">
    <cfRule type="expression" dxfId="278" priority="313">
      <formula>AND(ISBLANK(H101),ISTEXT($F101))</formula>
    </cfRule>
  </conditionalFormatting>
  <conditionalFormatting sqref="H101">
    <cfRule type="expression" dxfId="277" priority="312">
      <formula>AND(ISBLANK(H101),ISTEXT($F101))</formula>
    </cfRule>
  </conditionalFormatting>
  <conditionalFormatting sqref="H101">
    <cfRule type="expression" dxfId="276" priority="311">
      <formula>AND(ISBLANK(H101),ISTEXT($F101))</formula>
    </cfRule>
  </conditionalFormatting>
  <conditionalFormatting sqref="E102">
    <cfRule type="expression" dxfId="275" priority="310">
      <formula>AND(ISBLANK(E102),ISTEXT($F102))</formula>
    </cfRule>
  </conditionalFormatting>
  <conditionalFormatting sqref="D102">
    <cfRule type="expression" dxfId="274" priority="309">
      <formula>NOT(ISBLANK($AK102))</formula>
    </cfRule>
  </conditionalFormatting>
  <conditionalFormatting sqref="D102">
    <cfRule type="expression" dxfId="273" priority="308">
      <formula>NOT(ISBLANK($AK102))</formula>
    </cfRule>
  </conditionalFormatting>
  <conditionalFormatting sqref="I102">
    <cfRule type="expression" dxfId="272" priority="307">
      <formula>AND(ISBLANK(I102),ISTEXT($F102))</formula>
    </cfRule>
  </conditionalFormatting>
  <conditionalFormatting sqref="I102">
    <cfRule type="expression" dxfId="271" priority="306">
      <formula>AND(ISBLANK(I102),ISTEXT($F102))</formula>
    </cfRule>
  </conditionalFormatting>
  <conditionalFormatting sqref="I102">
    <cfRule type="expression" dxfId="270" priority="305">
      <formula>AND(ISBLANK(I102),ISTEXT($F102))</formula>
    </cfRule>
  </conditionalFormatting>
  <conditionalFormatting sqref="I102">
    <cfRule type="expression" dxfId="269" priority="304">
      <formula>AND(ISBLANK(I102),ISTEXT($F102))</formula>
    </cfRule>
  </conditionalFormatting>
  <conditionalFormatting sqref="H102">
    <cfRule type="expression" dxfId="268" priority="303">
      <formula>AND(ISBLANK(H102),ISTEXT($F102))</formula>
    </cfRule>
  </conditionalFormatting>
  <conditionalFormatting sqref="H102">
    <cfRule type="expression" dxfId="267" priority="302">
      <formula>AND(ISBLANK(H102),ISTEXT($F102))</formula>
    </cfRule>
  </conditionalFormatting>
  <conditionalFormatting sqref="H102">
    <cfRule type="expression" dxfId="266" priority="301">
      <formula>AND(ISBLANK(H102),ISTEXT($F102))</formula>
    </cfRule>
  </conditionalFormatting>
  <conditionalFormatting sqref="H102">
    <cfRule type="expression" dxfId="265" priority="300">
      <formula>AND(ISBLANK(H102),ISTEXT($F102))</formula>
    </cfRule>
  </conditionalFormatting>
  <conditionalFormatting sqref="D103">
    <cfRule type="expression" dxfId="264" priority="299">
      <formula>NOT(ISBLANK($AK103))</formula>
    </cfRule>
  </conditionalFormatting>
  <conditionalFormatting sqref="D103">
    <cfRule type="expression" dxfId="263" priority="298">
      <formula>NOT(ISBLANK($AK103))</formula>
    </cfRule>
  </conditionalFormatting>
  <conditionalFormatting sqref="D104:D106">
    <cfRule type="expression" dxfId="262" priority="297">
      <formula>NOT(ISBLANK($AK104))</formula>
    </cfRule>
  </conditionalFormatting>
  <conditionalFormatting sqref="D104:D106">
    <cfRule type="expression" dxfId="261" priority="296">
      <formula>NOT(ISBLANK($AK104))</formula>
    </cfRule>
  </conditionalFormatting>
  <conditionalFormatting sqref="E103:E106">
    <cfRule type="expression" dxfId="260" priority="295">
      <formula>AND(ISBLANK(E103),ISTEXT($F103))</formula>
    </cfRule>
  </conditionalFormatting>
  <conditionalFormatting sqref="I103">
    <cfRule type="expression" dxfId="259" priority="294">
      <formula>AND(ISBLANK(I103),ISTEXT($F103))</formula>
    </cfRule>
  </conditionalFormatting>
  <conditionalFormatting sqref="I103">
    <cfRule type="expression" dxfId="258" priority="293">
      <formula>AND(ISBLANK(I103),ISTEXT($F103))</formula>
    </cfRule>
  </conditionalFormatting>
  <conditionalFormatting sqref="I103">
    <cfRule type="expression" dxfId="257" priority="292">
      <formula>AND(ISBLANK(I103),ISTEXT($F103))</formula>
    </cfRule>
  </conditionalFormatting>
  <conditionalFormatting sqref="I103">
    <cfRule type="expression" dxfId="256" priority="291">
      <formula>AND(ISBLANK(I103),ISTEXT($F103))</formula>
    </cfRule>
  </conditionalFormatting>
  <conditionalFormatting sqref="H103">
    <cfRule type="expression" dxfId="255" priority="290">
      <formula>AND(ISBLANK(H103),ISTEXT($F103))</formula>
    </cfRule>
  </conditionalFormatting>
  <conditionalFormatting sqref="H103">
    <cfRule type="expression" dxfId="254" priority="289">
      <formula>AND(ISBLANK(H103),ISTEXT($F103))</formula>
    </cfRule>
  </conditionalFormatting>
  <conditionalFormatting sqref="H103">
    <cfRule type="expression" dxfId="253" priority="288">
      <formula>AND(ISBLANK(H103),ISTEXT($F103))</formula>
    </cfRule>
  </conditionalFormatting>
  <conditionalFormatting sqref="H103">
    <cfRule type="expression" dxfId="252" priority="287">
      <formula>AND(ISBLANK(H103),ISTEXT($F103))</formula>
    </cfRule>
  </conditionalFormatting>
  <conditionalFormatting sqref="H104">
    <cfRule type="expression" dxfId="251" priority="286">
      <formula>AND(ISBLANK(H104),ISTEXT($F104))</formula>
    </cfRule>
  </conditionalFormatting>
  <conditionalFormatting sqref="H104">
    <cfRule type="expression" dxfId="250" priority="285">
      <formula>AND(ISBLANK(H104),ISTEXT($F104))</formula>
    </cfRule>
  </conditionalFormatting>
  <conditionalFormatting sqref="H104">
    <cfRule type="expression" dxfId="249" priority="284">
      <formula>AND(ISBLANK(H104),ISTEXT($F104))</formula>
    </cfRule>
  </conditionalFormatting>
  <conditionalFormatting sqref="H104">
    <cfRule type="expression" dxfId="248" priority="283">
      <formula>AND(ISBLANK(H104),ISTEXT($F104))</formula>
    </cfRule>
  </conditionalFormatting>
  <conditionalFormatting sqref="I104">
    <cfRule type="expression" dxfId="247" priority="274">
      <formula>AND(ISBLANK(I104),ISTEXT($F104))</formula>
    </cfRule>
  </conditionalFormatting>
  <conditionalFormatting sqref="I104">
    <cfRule type="expression" dxfId="246" priority="273">
      <formula>AND(ISBLANK(I104),ISTEXT($F104))</formula>
    </cfRule>
  </conditionalFormatting>
  <conditionalFormatting sqref="I104">
    <cfRule type="expression" dxfId="245" priority="272">
      <formula>AND(ISBLANK(I104),ISTEXT($F104))</formula>
    </cfRule>
  </conditionalFormatting>
  <conditionalFormatting sqref="I104">
    <cfRule type="expression" dxfId="244" priority="271">
      <formula>AND(ISBLANK(I104),ISTEXT($F104))</formula>
    </cfRule>
  </conditionalFormatting>
  <conditionalFormatting sqref="I105">
    <cfRule type="expression" dxfId="243" priority="270">
      <formula>AND(ISBLANK(I105),ISTEXT($F105))</formula>
    </cfRule>
  </conditionalFormatting>
  <conditionalFormatting sqref="I105">
    <cfRule type="expression" dxfId="242" priority="269">
      <formula>AND(ISBLANK(I105),ISTEXT($F105))</formula>
    </cfRule>
  </conditionalFormatting>
  <conditionalFormatting sqref="I105">
    <cfRule type="expression" dxfId="241" priority="268">
      <formula>AND(ISBLANK(I105),ISTEXT($F105))</formula>
    </cfRule>
  </conditionalFormatting>
  <conditionalFormatting sqref="I105">
    <cfRule type="expression" dxfId="240" priority="267">
      <formula>AND(ISBLANK(I105),ISTEXT($F105))</formula>
    </cfRule>
  </conditionalFormatting>
  <conditionalFormatting sqref="H105">
    <cfRule type="expression" dxfId="239" priority="266">
      <formula>AND(ISBLANK(H105),ISTEXT($F105))</formula>
    </cfRule>
  </conditionalFormatting>
  <conditionalFormatting sqref="H105">
    <cfRule type="expression" dxfId="238" priority="265">
      <formula>AND(ISBLANK(H105),ISTEXT($F105))</formula>
    </cfRule>
  </conditionalFormatting>
  <conditionalFormatting sqref="H105">
    <cfRule type="expression" dxfId="237" priority="264">
      <formula>AND(ISBLANK(H105),ISTEXT($F105))</formula>
    </cfRule>
  </conditionalFormatting>
  <conditionalFormatting sqref="H105">
    <cfRule type="expression" dxfId="236" priority="263">
      <formula>AND(ISBLANK(H105),ISTEXT($F105))</formula>
    </cfRule>
  </conditionalFormatting>
  <conditionalFormatting sqref="I106">
    <cfRule type="expression" dxfId="235" priority="262">
      <formula>AND(ISBLANK(I106),ISTEXT($F106))</formula>
    </cfRule>
  </conditionalFormatting>
  <conditionalFormatting sqref="I106">
    <cfRule type="expression" dxfId="234" priority="261">
      <formula>AND(ISBLANK(I106),ISTEXT($F106))</formula>
    </cfRule>
  </conditionalFormatting>
  <conditionalFormatting sqref="I106">
    <cfRule type="expression" dxfId="233" priority="260">
      <formula>AND(ISBLANK(I106),ISTEXT($F106))</formula>
    </cfRule>
  </conditionalFormatting>
  <conditionalFormatting sqref="I106">
    <cfRule type="expression" dxfId="232" priority="259">
      <formula>AND(ISBLANK(I106),ISTEXT($F106))</formula>
    </cfRule>
  </conditionalFormatting>
  <conditionalFormatting sqref="H106">
    <cfRule type="expression" dxfId="231" priority="258">
      <formula>AND(ISBLANK(H106),ISTEXT($F106))</formula>
    </cfRule>
  </conditionalFormatting>
  <conditionalFormatting sqref="H106">
    <cfRule type="expression" dxfId="230" priority="257">
      <formula>AND(ISBLANK(H106),ISTEXT($F106))</formula>
    </cfRule>
  </conditionalFormatting>
  <conditionalFormatting sqref="H106">
    <cfRule type="expression" dxfId="229" priority="256">
      <formula>AND(ISBLANK(H106),ISTEXT($F106))</formula>
    </cfRule>
  </conditionalFormatting>
  <conditionalFormatting sqref="H106">
    <cfRule type="expression" dxfId="228" priority="255">
      <formula>AND(ISBLANK(H106),ISTEXT($F106))</formula>
    </cfRule>
  </conditionalFormatting>
  <conditionalFormatting sqref="D107">
    <cfRule type="expression" dxfId="227" priority="254">
      <formula>NOT(ISBLANK($AK107))</formula>
    </cfRule>
  </conditionalFormatting>
  <conditionalFormatting sqref="D107">
    <cfRule type="expression" dxfId="226" priority="253">
      <formula>NOT(ISBLANK($AK107))</formula>
    </cfRule>
  </conditionalFormatting>
  <conditionalFormatting sqref="E107">
    <cfRule type="expression" dxfId="225" priority="252">
      <formula>AND(ISBLANK(E107),ISTEXT($F107))</formula>
    </cfRule>
  </conditionalFormatting>
  <conditionalFormatting sqref="H107">
    <cfRule type="expression" dxfId="224" priority="251">
      <formula>AND(ISBLANK(H107),ISTEXT($F107))</formula>
    </cfRule>
  </conditionalFormatting>
  <conditionalFormatting sqref="H107">
    <cfRule type="expression" dxfId="223" priority="250">
      <formula>AND(ISBLANK(H107),ISTEXT($F107))</formula>
    </cfRule>
  </conditionalFormatting>
  <conditionalFormatting sqref="H107">
    <cfRule type="expression" dxfId="222" priority="249">
      <formula>AND(ISBLANK(H107),ISTEXT($F107))</formula>
    </cfRule>
  </conditionalFormatting>
  <conditionalFormatting sqref="H107">
    <cfRule type="expression" dxfId="221" priority="248">
      <formula>AND(ISBLANK(H107),ISTEXT($F107))</formula>
    </cfRule>
  </conditionalFormatting>
  <conditionalFormatting sqref="I107">
    <cfRule type="expression" dxfId="220" priority="247">
      <formula>AND(ISBLANK(I107),ISTEXT($F107))</formula>
    </cfRule>
  </conditionalFormatting>
  <conditionalFormatting sqref="I107">
    <cfRule type="expression" dxfId="219" priority="246">
      <formula>AND(ISBLANK(I107),ISTEXT($F107))</formula>
    </cfRule>
  </conditionalFormatting>
  <conditionalFormatting sqref="I107">
    <cfRule type="expression" dxfId="218" priority="245">
      <formula>AND(ISBLANK(I107),ISTEXT($F107))</formula>
    </cfRule>
  </conditionalFormatting>
  <conditionalFormatting sqref="I107">
    <cfRule type="expression" dxfId="217" priority="244">
      <formula>AND(ISBLANK(I107),ISTEXT($F107))</formula>
    </cfRule>
  </conditionalFormatting>
  <conditionalFormatting sqref="D108">
    <cfRule type="expression" dxfId="216" priority="243">
      <formula>NOT(ISBLANK($AK108))</formula>
    </cfRule>
  </conditionalFormatting>
  <conditionalFormatting sqref="D108">
    <cfRule type="expression" dxfId="215" priority="242">
      <formula>NOT(ISBLANK($AK108))</formula>
    </cfRule>
  </conditionalFormatting>
  <conditionalFormatting sqref="E108">
    <cfRule type="expression" dxfId="214" priority="241">
      <formula>AND(ISBLANK(E108),ISTEXT($F108))</formula>
    </cfRule>
  </conditionalFormatting>
  <conditionalFormatting sqref="H108">
    <cfRule type="expression" dxfId="213" priority="240">
      <formula>AND(ISBLANK(H108),ISTEXT($F108))</formula>
    </cfRule>
  </conditionalFormatting>
  <conditionalFormatting sqref="H108">
    <cfRule type="expression" dxfId="212" priority="239">
      <formula>AND(ISBLANK(H108),ISTEXT($F108))</formula>
    </cfRule>
  </conditionalFormatting>
  <conditionalFormatting sqref="H108">
    <cfRule type="expression" dxfId="211" priority="238">
      <formula>AND(ISBLANK(H108),ISTEXT($F108))</formula>
    </cfRule>
  </conditionalFormatting>
  <conditionalFormatting sqref="H108">
    <cfRule type="expression" dxfId="210" priority="237">
      <formula>AND(ISBLANK(H108),ISTEXT($F108))</formula>
    </cfRule>
  </conditionalFormatting>
  <conditionalFormatting sqref="I108">
    <cfRule type="expression" dxfId="209" priority="236">
      <formula>AND(ISBLANK(I108),ISTEXT($F108))</formula>
    </cfRule>
  </conditionalFormatting>
  <conditionalFormatting sqref="I108">
    <cfRule type="expression" dxfId="208" priority="235">
      <formula>AND(ISBLANK(I108),ISTEXT($F108))</formula>
    </cfRule>
  </conditionalFormatting>
  <conditionalFormatting sqref="I108">
    <cfRule type="expression" dxfId="207" priority="234">
      <formula>AND(ISBLANK(I108),ISTEXT($F108))</formula>
    </cfRule>
  </conditionalFormatting>
  <conditionalFormatting sqref="I108">
    <cfRule type="expression" dxfId="206" priority="233">
      <formula>AND(ISBLANK(I108),ISTEXT($F108))</formula>
    </cfRule>
  </conditionalFormatting>
  <conditionalFormatting sqref="E109:E112">
    <cfRule type="expression" dxfId="205" priority="232">
      <formula>AND(ISBLANK(E109),ISTEXT($F109))</formula>
    </cfRule>
  </conditionalFormatting>
  <conditionalFormatting sqref="D109">
    <cfRule type="expression" dxfId="204" priority="231">
      <formula>NOT(ISBLANK($AK109))</formula>
    </cfRule>
  </conditionalFormatting>
  <conditionalFormatting sqref="D109">
    <cfRule type="expression" dxfId="203" priority="230">
      <formula>NOT(ISBLANK($AK109))</formula>
    </cfRule>
  </conditionalFormatting>
  <conditionalFormatting sqref="H109">
    <cfRule type="expression" dxfId="202" priority="229">
      <formula>AND(ISBLANK(H109),ISTEXT($F109))</formula>
    </cfRule>
  </conditionalFormatting>
  <conditionalFormatting sqref="H109">
    <cfRule type="expression" dxfId="201" priority="228">
      <formula>AND(ISBLANK(H109),ISTEXT($F109))</formula>
    </cfRule>
  </conditionalFormatting>
  <conditionalFormatting sqref="H109">
    <cfRule type="expression" dxfId="200" priority="227">
      <formula>AND(ISBLANK(H109),ISTEXT($F109))</formula>
    </cfRule>
  </conditionalFormatting>
  <conditionalFormatting sqref="H109">
    <cfRule type="expression" dxfId="199" priority="226">
      <formula>AND(ISBLANK(H109),ISTEXT($F109))</formula>
    </cfRule>
  </conditionalFormatting>
  <conditionalFormatting sqref="I109">
    <cfRule type="expression" dxfId="198" priority="225">
      <formula>AND(ISBLANK(I109),ISTEXT($F109))</formula>
    </cfRule>
  </conditionalFormatting>
  <conditionalFormatting sqref="I109">
    <cfRule type="expression" dxfId="197" priority="224">
      <formula>AND(ISBLANK(I109),ISTEXT($F109))</formula>
    </cfRule>
  </conditionalFormatting>
  <conditionalFormatting sqref="I109">
    <cfRule type="expression" dxfId="196" priority="223">
      <formula>AND(ISBLANK(I109),ISTEXT($F109))</formula>
    </cfRule>
  </conditionalFormatting>
  <conditionalFormatting sqref="I109">
    <cfRule type="expression" dxfId="195" priority="222">
      <formula>AND(ISBLANK(I109),ISTEXT($F109))</formula>
    </cfRule>
  </conditionalFormatting>
  <conditionalFormatting sqref="D110">
    <cfRule type="expression" dxfId="194" priority="221">
      <formula>NOT(ISBLANK($AK110))</formula>
    </cfRule>
  </conditionalFormatting>
  <conditionalFormatting sqref="D110">
    <cfRule type="expression" dxfId="193" priority="220">
      <formula>NOT(ISBLANK($AK110))</formula>
    </cfRule>
  </conditionalFormatting>
  <conditionalFormatting sqref="H110">
    <cfRule type="expression" dxfId="192" priority="219">
      <formula>AND(ISBLANK(H110),ISTEXT($F110))</formula>
    </cfRule>
  </conditionalFormatting>
  <conditionalFormatting sqref="H110">
    <cfRule type="expression" dxfId="191" priority="218">
      <formula>AND(ISBLANK(H110),ISTEXT($F110))</formula>
    </cfRule>
  </conditionalFormatting>
  <conditionalFormatting sqref="H110">
    <cfRule type="expression" dxfId="190" priority="217">
      <formula>AND(ISBLANK(H110),ISTEXT($F110))</formula>
    </cfRule>
  </conditionalFormatting>
  <conditionalFormatting sqref="H110">
    <cfRule type="expression" dxfId="189" priority="216">
      <formula>AND(ISBLANK(H110),ISTEXT($F110))</formula>
    </cfRule>
  </conditionalFormatting>
  <conditionalFormatting sqref="I110">
    <cfRule type="expression" dxfId="188" priority="215">
      <formula>AND(ISBLANK(I110),ISTEXT($F110))</formula>
    </cfRule>
  </conditionalFormatting>
  <conditionalFormatting sqref="I110">
    <cfRule type="expression" dxfId="187" priority="214">
      <formula>AND(ISBLANK(I110),ISTEXT($F110))</formula>
    </cfRule>
  </conditionalFormatting>
  <conditionalFormatting sqref="I110">
    <cfRule type="expression" dxfId="186" priority="213">
      <formula>AND(ISBLANK(I110),ISTEXT($F110))</formula>
    </cfRule>
  </conditionalFormatting>
  <conditionalFormatting sqref="I110">
    <cfRule type="expression" dxfId="185" priority="212">
      <formula>AND(ISBLANK(I110),ISTEXT($F110))</formula>
    </cfRule>
  </conditionalFormatting>
  <conditionalFormatting sqref="D111">
    <cfRule type="expression" dxfId="184" priority="211">
      <formula>NOT(ISBLANK($AK111))</formula>
    </cfRule>
  </conditionalFormatting>
  <conditionalFormatting sqref="D111">
    <cfRule type="expression" dxfId="183" priority="210">
      <formula>NOT(ISBLANK($AK111))</formula>
    </cfRule>
  </conditionalFormatting>
  <conditionalFormatting sqref="H111">
    <cfRule type="expression" dxfId="182" priority="209">
      <formula>AND(ISBLANK(H111),ISTEXT($F111))</formula>
    </cfRule>
  </conditionalFormatting>
  <conditionalFormatting sqref="H111">
    <cfRule type="expression" dxfId="181" priority="208">
      <formula>AND(ISBLANK(H111),ISTEXT($F111))</formula>
    </cfRule>
  </conditionalFormatting>
  <conditionalFormatting sqref="H111">
    <cfRule type="expression" dxfId="180" priority="207">
      <formula>AND(ISBLANK(H111),ISTEXT($F111))</formula>
    </cfRule>
  </conditionalFormatting>
  <conditionalFormatting sqref="H111">
    <cfRule type="expression" dxfId="179" priority="206">
      <formula>AND(ISBLANK(H111),ISTEXT($F111))</formula>
    </cfRule>
  </conditionalFormatting>
  <conditionalFormatting sqref="I111">
    <cfRule type="expression" dxfId="178" priority="205">
      <formula>AND(ISBLANK(I111),ISTEXT($F111))</formula>
    </cfRule>
  </conditionalFormatting>
  <conditionalFormatting sqref="I111">
    <cfRule type="expression" dxfId="177" priority="204">
      <formula>AND(ISBLANK(I111),ISTEXT($F111))</formula>
    </cfRule>
  </conditionalFormatting>
  <conditionalFormatting sqref="I111">
    <cfRule type="expression" dxfId="176" priority="203">
      <formula>AND(ISBLANK(I111),ISTEXT($F111))</formula>
    </cfRule>
  </conditionalFormatting>
  <conditionalFormatting sqref="I111">
    <cfRule type="expression" dxfId="175" priority="202">
      <formula>AND(ISBLANK(I111),ISTEXT($F111))</formula>
    </cfRule>
  </conditionalFormatting>
  <conditionalFormatting sqref="D112">
    <cfRule type="expression" dxfId="174" priority="201">
      <formula>NOT(ISBLANK($AK112))</formula>
    </cfRule>
  </conditionalFormatting>
  <conditionalFormatting sqref="D112">
    <cfRule type="expression" dxfId="173" priority="200">
      <formula>NOT(ISBLANK($AK112))</formula>
    </cfRule>
  </conditionalFormatting>
  <conditionalFormatting sqref="H112">
    <cfRule type="expression" dxfId="172" priority="199">
      <formula>AND(ISBLANK(H112),ISTEXT($F112))</formula>
    </cfRule>
  </conditionalFormatting>
  <conditionalFormatting sqref="H112">
    <cfRule type="expression" dxfId="171" priority="198">
      <formula>AND(ISBLANK(H112),ISTEXT($F112))</formula>
    </cfRule>
  </conditionalFormatting>
  <conditionalFormatting sqref="H112">
    <cfRule type="expression" dxfId="170" priority="197">
      <formula>AND(ISBLANK(H112),ISTEXT($F112))</formula>
    </cfRule>
  </conditionalFormatting>
  <conditionalFormatting sqref="H112">
    <cfRule type="expression" dxfId="169" priority="196">
      <formula>AND(ISBLANK(H112),ISTEXT($F112))</formula>
    </cfRule>
  </conditionalFormatting>
  <conditionalFormatting sqref="I112">
    <cfRule type="expression" dxfId="168" priority="195">
      <formula>AND(ISBLANK(I112),ISTEXT($F112))</formula>
    </cfRule>
  </conditionalFormatting>
  <conditionalFormatting sqref="I112">
    <cfRule type="expression" dxfId="167" priority="194">
      <formula>AND(ISBLANK(I112),ISTEXT($F112))</formula>
    </cfRule>
  </conditionalFormatting>
  <conditionalFormatting sqref="I112">
    <cfRule type="expression" dxfId="166" priority="193">
      <formula>AND(ISBLANK(I112),ISTEXT($F112))</formula>
    </cfRule>
  </conditionalFormatting>
  <conditionalFormatting sqref="I112">
    <cfRule type="expression" dxfId="165" priority="192">
      <formula>AND(ISBLANK(I112),ISTEXT($F112))</formula>
    </cfRule>
  </conditionalFormatting>
  <conditionalFormatting sqref="O55">
    <cfRule type="expression" dxfId="164" priority="188" stopIfTrue="1">
      <formula>AND(ISBLANK(O55),ISTEXT($F55))</formula>
    </cfRule>
  </conditionalFormatting>
  <conditionalFormatting sqref="E113 G113">
    <cfRule type="expression" dxfId="163" priority="184">
      <formula>NOT(ISBLANK($AK113))</formula>
    </cfRule>
  </conditionalFormatting>
  <conditionalFormatting sqref="O100">
    <cfRule type="expression" dxfId="162" priority="186" stopIfTrue="1">
      <formula>AND(ISBLANK(O100),ISTEXT($F100))</formula>
    </cfRule>
  </conditionalFormatting>
  <conditionalFormatting sqref="F113">
    <cfRule type="expression" dxfId="161" priority="183">
      <formula>NOT(ISBLANK($AK113))</formula>
    </cfRule>
  </conditionalFormatting>
  <conditionalFormatting sqref="I113">
    <cfRule type="expression" dxfId="160" priority="182" stopIfTrue="1">
      <formula>AND(ISBLANK(I113),ISTEXT($F113))</formula>
    </cfRule>
  </conditionalFormatting>
  <conditionalFormatting sqref="D113">
    <cfRule type="expression" dxfId="159" priority="181">
      <formula>NOT(ISBLANK($AK113))</formula>
    </cfRule>
  </conditionalFormatting>
  <conditionalFormatting sqref="H113">
    <cfRule type="expression" dxfId="158" priority="180" stopIfTrue="1">
      <formula>AND(ISBLANK(H113),ISTEXT($F113))</formula>
    </cfRule>
  </conditionalFormatting>
  <conditionalFormatting sqref="K113:O113">
    <cfRule type="expression" dxfId="157" priority="179">
      <formula>NOT(ISBLANK($AK113))</formula>
    </cfRule>
  </conditionalFormatting>
  <conditionalFormatting sqref="E114 G114">
    <cfRule type="expression" dxfId="156" priority="178">
      <formula>NOT(ISBLANK($AK114))</formula>
    </cfRule>
  </conditionalFormatting>
  <conditionalFormatting sqref="F114">
    <cfRule type="expression" dxfId="155" priority="177">
      <formula>NOT(ISBLANK($AK114))</formula>
    </cfRule>
  </conditionalFormatting>
  <conditionalFormatting sqref="I114">
    <cfRule type="expression" dxfId="154" priority="176" stopIfTrue="1">
      <formula>AND(ISBLANK(I114),ISTEXT($F114))</formula>
    </cfRule>
  </conditionalFormatting>
  <conditionalFormatting sqref="D114">
    <cfRule type="expression" dxfId="153" priority="175">
      <formula>NOT(ISBLANK($AK114))</formula>
    </cfRule>
  </conditionalFormatting>
  <conditionalFormatting sqref="H114">
    <cfRule type="expression" dxfId="152" priority="174" stopIfTrue="1">
      <formula>AND(ISBLANK(H114),ISTEXT($F114))</formula>
    </cfRule>
  </conditionalFormatting>
  <conditionalFormatting sqref="O114">
    <cfRule type="expression" dxfId="151" priority="173">
      <formula>NOT(ISBLANK($AK114))</formula>
    </cfRule>
  </conditionalFormatting>
  <conditionalFormatting sqref="O115:O116">
    <cfRule type="expression" dxfId="150" priority="172">
      <formula>NOT(ISBLANK($AK115))</formula>
    </cfRule>
  </conditionalFormatting>
  <conditionalFormatting sqref="D115:N115">
    <cfRule type="expression" dxfId="149" priority="171">
      <formula>NOT(ISBLANK($AK115))</formula>
    </cfRule>
  </conditionalFormatting>
  <conditionalFormatting sqref="A116 C116:N116">
    <cfRule type="expression" dxfId="148" priority="170">
      <formula>NOT(ISBLANK($AK116))</formula>
    </cfRule>
  </conditionalFormatting>
  <conditionalFormatting sqref="E117:F117 O117 H117">
    <cfRule type="expression" dxfId="147" priority="169" stopIfTrue="1">
      <formula>AND(ISBLANK(E117),ISTEXT($F117))</formula>
    </cfRule>
  </conditionalFormatting>
  <conditionalFormatting sqref="E117">
    <cfRule type="expression" dxfId="146" priority="168">
      <formula>AND(ISBLANK(E117),ISTEXT($F117))</formula>
    </cfRule>
  </conditionalFormatting>
  <conditionalFormatting sqref="D117">
    <cfRule type="expression" dxfId="145" priority="167">
      <formula>NOT(ISBLANK($AK117))</formula>
    </cfRule>
  </conditionalFormatting>
  <conditionalFormatting sqref="E118:J118">
    <cfRule type="expression" dxfId="144" priority="166">
      <formula>AND(ISBLANK(E118),ISTEXT($F118))</formula>
    </cfRule>
  </conditionalFormatting>
  <conditionalFormatting sqref="D118">
    <cfRule type="expression" dxfId="143" priority="165">
      <formula>NOT(ISBLANK($AK118))</formula>
    </cfRule>
  </conditionalFormatting>
  <conditionalFormatting sqref="E118:J118">
    <cfRule type="expression" dxfId="142" priority="164" stopIfTrue="1">
      <formula>AND(ISBLANK(E118),ISTEXT($F118))</formula>
    </cfRule>
  </conditionalFormatting>
  <conditionalFormatting sqref="E128:F128 O128">
    <cfRule type="expression" dxfId="141" priority="163" stopIfTrue="1">
      <formula>AND(ISBLANK(E128),ISTEXT($F128))</formula>
    </cfRule>
  </conditionalFormatting>
  <conditionalFormatting sqref="E128">
    <cfRule type="expression" dxfId="140" priority="162">
      <formula>AND(ISBLANK(E128),ISTEXT($F128))</formula>
    </cfRule>
  </conditionalFormatting>
  <conditionalFormatting sqref="D128">
    <cfRule type="expression" dxfId="139" priority="161">
      <formula>NOT(ISBLANK($AK128))</formula>
    </cfRule>
  </conditionalFormatting>
  <conditionalFormatting sqref="G128:H128">
    <cfRule type="expression" dxfId="138" priority="160" stopIfTrue="1">
      <formula>AND(ISBLANK(G128),ISTEXT($F128))</formula>
    </cfRule>
  </conditionalFormatting>
  <conditionalFormatting sqref="I128">
    <cfRule type="expression" dxfId="137" priority="159" stopIfTrue="1">
      <formula>AND(ISBLANK(I128),ISTEXT($F128))</formula>
    </cfRule>
  </conditionalFormatting>
  <conditionalFormatting sqref="E129:F129 H129">
    <cfRule type="expression" dxfId="136" priority="157" stopIfTrue="1">
      <formula>AND(ISBLANK(E129),ISTEXT($F129))</formula>
    </cfRule>
  </conditionalFormatting>
  <conditionalFormatting sqref="E129">
    <cfRule type="expression" dxfId="135" priority="156">
      <formula>AND(ISBLANK(E129),ISTEXT($F129))</formula>
    </cfRule>
  </conditionalFormatting>
  <conditionalFormatting sqref="D129">
    <cfRule type="expression" dxfId="134" priority="155">
      <formula>NOT(ISBLANK($AK129))</formula>
    </cfRule>
  </conditionalFormatting>
  <conditionalFormatting sqref="K100:N100">
    <cfRule type="expression" dxfId="133" priority="151">
      <formula>NOT(ISBLANK($AK100))</formula>
    </cfRule>
  </conditionalFormatting>
  <conditionalFormatting sqref="K114:N114">
    <cfRule type="expression" dxfId="132" priority="150">
      <formula>NOT(ISBLANK($AK114))</formula>
    </cfRule>
  </conditionalFormatting>
  <conditionalFormatting sqref="F130">
    <cfRule type="expression" dxfId="131" priority="149">
      <formula>AND(ISBLANK(F130),ISTEXT($F130))</formula>
    </cfRule>
  </conditionalFormatting>
  <conditionalFormatting sqref="G130">
    <cfRule type="expression" dxfId="130" priority="148">
      <formula>AND(ISBLANK(G130),ISTEXT($F130))</formula>
    </cfRule>
  </conditionalFormatting>
  <conditionalFormatting sqref="H130">
    <cfRule type="expression" dxfId="129" priority="147">
      <formula>AND(ISBLANK(H130),ISTEXT($F130))</formula>
    </cfRule>
  </conditionalFormatting>
  <conditionalFormatting sqref="I130">
    <cfRule type="expression" dxfId="128" priority="146">
      <formula>AND(ISBLANK(I130),ISTEXT($F130))</formula>
    </cfRule>
  </conditionalFormatting>
  <conditionalFormatting sqref="D131">
    <cfRule type="expression" dxfId="127" priority="145">
      <formula>NOT(ISBLANK($AK131))</formula>
    </cfRule>
  </conditionalFormatting>
  <conditionalFormatting sqref="D131">
    <cfRule type="expression" dxfId="126" priority="144">
      <formula>NOT(ISBLANK($AK131))</formula>
    </cfRule>
  </conditionalFormatting>
  <conditionalFormatting sqref="E131">
    <cfRule type="expression" dxfId="125" priority="143">
      <formula>AND(ISBLANK(E131),ISTEXT($F131))</formula>
    </cfRule>
  </conditionalFormatting>
  <conditionalFormatting sqref="I131">
    <cfRule type="expression" dxfId="124" priority="142">
      <formula>AND(ISBLANK(I131),ISTEXT($F131))</formula>
    </cfRule>
  </conditionalFormatting>
  <conditionalFormatting sqref="I131">
    <cfRule type="expression" dxfId="123" priority="141">
      <formula>AND(ISBLANK(I131),ISTEXT($F131))</formula>
    </cfRule>
  </conditionalFormatting>
  <conditionalFormatting sqref="I131">
    <cfRule type="expression" dxfId="122" priority="140">
      <formula>AND(ISBLANK(I131),ISTEXT($F131))</formula>
    </cfRule>
  </conditionalFormatting>
  <conditionalFormatting sqref="I131">
    <cfRule type="expression" dxfId="121" priority="139">
      <formula>AND(ISBLANK(I131),ISTEXT($F131))</formula>
    </cfRule>
  </conditionalFormatting>
  <conditionalFormatting sqref="H131">
    <cfRule type="expression" dxfId="120" priority="138">
      <formula>AND(ISBLANK(H131),ISTEXT($F131))</formula>
    </cfRule>
  </conditionalFormatting>
  <conditionalFormatting sqref="H131">
    <cfRule type="expression" dxfId="119" priority="137">
      <formula>AND(ISBLANK(H131),ISTEXT($F131))</formula>
    </cfRule>
  </conditionalFormatting>
  <conditionalFormatting sqref="H131">
    <cfRule type="expression" dxfId="118" priority="136">
      <formula>AND(ISBLANK(H131),ISTEXT($F131))</formula>
    </cfRule>
  </conditionalFormatting>
  <conditionalFormatting sqref="H131">
    <cfRule type="expression" dxfId="117" priority="135">
      <formula>AND(ISBLANK(H131),ISTEXT($F131))</formula>
    </cfRule>
  </conditionalFormatting>
  <conditionalFormatting sqref="D132">
    <cfRule type="expression" dxfId="116" priority="134">
      <formula>NOT(ISBLANK($AK132))</formula>
    </cfRule>
  </conditionalFormatting>
  <conditionalFormatting sqref="D132">
    <cfRule type="expression" dxfId="115" priority="133">
      <formula>NOT(ISBLANK($AK132))</formula>
    </cfRule>
  </conditionalFormatting>
  <conditionalFormatting sqref="E132">
    <cfRule type="expression" dxfId="114" priority="132">
      <formula>AND(ISBLANK(E132),ISTEXT($F132))</formula>
    </cfRule>
  </conditionalFormatting>
  <conditionalFormatting sqref="H132">
    <cfRule type="expression" dxfId="113" priority="131">
      <formula>AND(ISBLANK(H132),ISTEXT($F132))</formula>
    </cfRule>
  </conditionalFormatting>
  <conditionalFormatting sqref="H132">
    <cfRule type="expression" dxfId="112" priority="130">
      <formula>AND(ISBLANK(H132),ISTEXT($F132))</formula>
    </cfRule>
  </conditionalFormatting>
  <conditionalFormatting sqref="H132">
    <cfRule type="expression" dxfId="111" priority="129">
      <formula>AND(ISBLANK(H132),ISTEXT($F132))</formula>
    </cfRule>
  </conditionalFormatting>
  <conditionalFormatting sqref="H132">
    <cfRule type="expression" dxfId="110" priority="128">
      <formula>AND(ISBLANK(H132),ISTEXT($F132))</formula>
    </cfRule>
  </conditionalFormatting>
  <conditionalFormatting sqref="I132">
    <cfRule type="expression" dxfId="109" priority="127">
      <formula>AND(ISBLANK(I132),ISTEXT($F132))</formula>
    </cfRule>
  </conditionalFormatting>
  <conditionalFormatting sqref="I132">
    <cfRule type="expression" dxfId="108" priority="126">
      <formula>AND(ISBLANK(I132),ISTEXT($F132))</formula>
    </cfRule>
  </conditionalFormatting>
  <conditionalFormatting sqref="I132">
    <cfRule type="expression" dxfId="107" priority="125">
      <formula>AND(ISBLANK(I132),ISTEXT($F132))</formula>
    </cfRule>
  </conditionalFormatting>
  <conditionalFormatting sqref="I132">
    <cfRule type="expression" dxfId="106" priority="124">
      <formula>AND(ISBLANK(I132),ISTEXT($F132))</formula>
    </cfRule>
  </conditionalFormatting>
  <conditionalFormatting sqref="D133">
    <cfRule type="expression" dxfId="105" priority="123">
      <formula>NOT(ISBLANK($AK133))</formula>
    </cfRule>
  </conditionalFormatting>
  <conditionalFormatting sqref="D133">
    <cfRule type="expression" dxfId="104" priority="122">
      <formula>NOT(ISBLANK($AK133))</formula>
    </cfRule>
  </conditionalFormatting>
  <conditionalFormatting sqref="E133:E135">
    <cfRule type="expression" dxfId="103" priority="121">
      <formula>AND(ISBLANK(E133),ISTEXT($F133))</formula>
    </cfRule>
  </conditionalFormatting>
  <conditionalFormatting sqref="H133">
    <cfRule type="expression" dxfId="102" priority="120">
      <formula>AND(ISBLANK(H133),ISTEXT($F133))</formula>
    </cfRule>
  </conditionalFormatting>
  <conditionalFormatting sqref="H133">
    <cfRule type="expression" dxfId="101" priority="119">
      <formula>AND(ISBLANK(H133),ISTEXT($F133))</formula>
    </cfRule>
  </conditionalFormatting>
  <conditionalFormatting sqref="H133">
    <cfRule type="expression" dxfId="100" priority="118">
      <formula>AND(ISBLANK(H133),ISTEXT($F133))</formula>
    </cfRule>
  </conditionalFormatting>
  <conditionalFormatting sqref="H133">
    <cfRule type="expression" dxfId="99" priority="117">
      <formula>AND(ISBLANK(H133),ISTEXT($F133))</formula>
    </cfRule>
  </conditionalFormatting>
  <conditionalFormatting sqref="I133">
    <cfRule type="expression" dxfId="98" priority="116">
      <formula>AND(ISBLANK(I133),ISTEXT($F133))</formula>
    </cfRule>
  </conditionalFormatting>
  <conditionalFormatting sqref="I133">
    <cfRule type="expression" dxfId="97" priority="115">
      <formula>AND(ISBLANK(I133),ISTEXT($F133))</formula>
    </cfRule>
  </conditionalFormatting>
  <conditionalFormatting sqref="I133">
    <cfRule type="expression" dxfId="96" priority="114">
      <formula>AND(ISBLANK(I133),ISTEXT($F133))</formula>
    </cfRule>
  </conditionalFormatting>
  <conditionalFormatting sqref="I133">
    <cfRule type="expression" dxfId="95" priority="113">
      <formula>AND(ISBLANK(I133),ISTEXT($F133))</formula>
    </cfRule>
  </conditionalFormatting>
  <conditionalFormatting sqref="H134">
    <cfRule type="expression" dxfId="94" priority="112">
      <formula>AND(ISBLANK(H134),ISTEXT($F134))</formula>
    </cfRule>
  </conditionalFormatting>
  <conditionalFormatting sqref="H134">
    <cfRule type="expression" dxfId="93" priority="111">
      <formula>AND(ISBLANK(H134),ISTEXT($F134))</formula>
    </cfRule>
  </conditionalFormatting>
  <conditionalFormatting sqref="H134">
    <cfRule type="expression" dxfId="92" priority="110">
      <formula>AND(ISBLANK(H134),ISTEXT($F134))</formula>
    </cfRule>
  </conditionalFormatting>
  <conditionalFormatting sqref="H134">
    <cfRule type="expression" dxfId="91" priority="109">
      <formula>AND(ISBLANK(H134),ISTEXT($F134))</formula>
    </cfRule>
  </conditionalFormatting>
  <conditionalFormatting sqref="D134">
    <cfRule type="expression" dxfId="90" priority="108">
      <formula>NOT(ISBLANK($AK134))</formula>
    </cfRule>
  </conditionalFormatting>
  <conditionalFormatting sqref="D134">
    <cfRule type="expression" dxfId="89" priority="107">
      <formula>NOT(ISBLANK($AK134))</formula>
    </cfRule>
  </conditionalFormatting>
  <conditionalFormatting sqref="I134">
    <cfRule type="expression" dxfId="88" priority="106">
      <formula>AND(ISBLANK(I134),ISTEXT($F134))</formula>
    </cfRule>
  </conditionalFormatting>
  <conditionalFormatting sqref="I134">
    <cfRule type="expression" dxfId="87" priority="105">
      <formula>AND(ISBLANK(I134),ISTEXT($F134))</formula>
    </cfRule>
  </conditionalFormatting>
  <conditionalFormatting sqref="I134">
    <cfRule type="expression" dxfId="86" priority="104">
      <formula>AND(ISBLANK(I134),ISTEXT($F134))</formula>
    </cfRule>
  </conditionalFormatting>
  <conditionalFormatting sqref="I134">
    <cfRule type="expression" dxfId="85" priority="103">
      <formula>AND(ISBLANK(I134),ISTEXT($F134))</formula>
    </cfRule>
  </conditionalFormatting>
  <conditionalFormatting sqref="D135">
    <cfRule type="expression" dxfId="84" priority="102">
      <formula>NOT(ISBLANK($AK135))</formula>
    </cfRule>
  </conditionalFormatting>
  <conditionalFormatting sqref="D135">
    <cfRule type="expression" dxfId="83" priority="101">
      <formula>NOT(ISBLANK($AK135))</formula>
    </cfRule>
  </conditionalFormatting>
  <conditionalFormatting sqref="H135">
    <cfRule type="expression" dxfId="82" priority="100">
      <formula>AND(ISBLANK(H135),ISTEXT($F135))</formula>
    </cfRule>
  </conditionalFormatting>
  <conditionalFormatting sqref="H135">
    <cfRule type="expression" dxfId="81" priority="99">
      <formula>AND(ISBLANK(H135),ISTEXT($F135))</formula>
    </cfRule>
  </conditionalFormatting>
  <conditionalFormatting sqref="H135">
    <cfRule type="expression" dxfId="80" priority="98">
      <formula>AND(ISBLANK(H135),ISTEXT($F135))</formula>
    </cfRule>
  </conditionalFormatting>
  <conditionalFormatting sqref="H135">
    <cfRule type="expression" dxfId="79" priority="97">
      <formula>AND(ISBLANK(H135),ISTEXT($F135))</formula>
    </cfRule>
  </conditionalFormatting>
  <conditionalFormatting sqref="I135">
    <cfRule type="expression" dxfId="78" priority="96">
      <formula>AND(ISBLANK(I135),ISTEXT($F135))</formula>
    </cfRule>
  </conditionalFormatting>
  <conditionalFormatting sqref="I135">
    <cfRule type="expression" dxfId="77" priority="95">
      <formula>AND(ISBLANK(I135),ISTEXT($F135))</formula>
    </cfRule>
  </conditionalFormatting>
  <conditionalFormatting sqref="I135">
    <cfRule type="expression" dxfId="76" priority="94">
      <formula>AND(ISBLANK(I135),ISTEXT($F135))</formula>
    </cfRule>
  </conditionalFormatting>
  <conditionalFormatting sqref="I135">
    <cfRule type="expression" dxfId="75" priority="93">
      <formula>AND(ISBLANK(I135),ISTEXT($F135))</formula>
    </cfRule>
  </conditionalFormatting>
  <conditionalFormatting sqref="O98">
    <cfRule type="expression" dxfId="74" priority="92" stopIfTrue="1">
      <formula>AND(ISBLANK(O98),ISTEXT($F98))</formula>
    </cfRule>
  </conditionalFormatting>
  <conditionalFormatting sqref="O136 E136:F136">
    <cfRule type="expression" dxfId="73" priority="91" stopIfTrue="1">
      <formula>AND(ISBLANK(E136),ISTEXT($F136))</formula>
    </cfRule>
  </conditionalFormatting>
  <conditionalFormatting sqref="E136">
    <cfRule type="expression" dxfId="72" priority="90">
      <formula>AND(ISBLANK(E136),ISTEXT($F136))</formula>
    </cfRule>
  </conditionalFormatting>
  <conditionalFormatting sqref="D136">
    <cfRule type="expression" dxfId="71" priority="89">
      <formula>NOT(ISBLANK($AK136))</formula>
    </cfRule>
  </conditionalFormatting>
  <conditionalFormatting sqref="G136:H136">
    <cfRule type="expression" dxfId="70" priority="88" stopIfTrue="1">
      <formula>AND(ISBLANK(G136),ISTEXT($F136))</formula>
    </cfRule>
  </conditionalFormatting>
  <conditionalFormatting sqref="I136">
    <cfRule type="expression" dxfId="69" priority="87" stopIfTrue="1">
      <formula>AND(ISBLANK(I136),ISTEXT($F136))</formula>
    </cfRule>
  </conditionalFormatting>
  <conditionalFormatting sqref="O99">
    <cfRule type="expression" dxfId="68" priority="86" stopIfTrue="1">
      <formula>AND(ISBLANK(O99),ISTEXT($F99))</formula>
    </cfRule>
  </conditionalFormatting>
  <conditionalFormatting sqref="O129">
    <cfRule type="expression" dxfId="67" priority="85" stopIfTrue="1">
      <formula>AND(ISBLANK(O129),ISTEXT($F129))</formula>
    </cfRule>
  </conditionalFormatting>
  <conditionalFormatting sqref="O51">
    <cfRule type="expression" dxfId="66" priority="84" stopIfTrue="1">
      <formula>AND(ISBLANK(O51),ISTEXT($F51))</formula>
    </cfRule>
  </conditionalFormatting>
  <conditionalFormatting sqref="K55:N55">
    <cfRule type="expression" dxfId="65" priority="83">
      <formula>NOT(ISBLANK($AK55))</formula>
    </cfRule>
  </conditionalFormatting>
  <conditionalFormatting sqref="D137:O137">
    <cfRule type="expression" dxfId="64" priority="81">
      <formula>NOT(ISBLANK($AK137))</formula>
    </cfRule>
  </conditionalFormatting>
  <conditionalFormatting sqref="E139 E138:F138 J138:O139">
    <cfRule type="expression" dxfId="63" priority="79">
      <formula>NOT(ISBLANK($AK138))</formula>
    </cfRule>
  </conditionalFormatting>
  <conditionalFormatting sqref="D138">
    <cfRule type="expression" dxfId="62" priority="78">
      <formula>NOT(ISBLANK($AK138))</formula>
    </cfRule>
  </conditionalFormatting>
  <conditionalFormatting sqref="F139">
    <cfRule type="expression" dxfId="61" priority="77">
      <formula>NOT(ISBLANK($AK139))</formula>
    </cfRule>
  </conditionalFormatting>
  <conditionalFormatting sqref="I138">
    <cfRule type="expression" dxfId="60" priority="76">
      <formula>NOT(ISBLANK($AK138))</formula>
    </cfRule>
  </conditionalFormatting>
  <conditionalFormatting sqref="D139">
    <cfRule type="expression" dxfId="59" priority="75">
      <formula>NOT(ISBLANK($AK139))</formula>
    </cfRule>
  </conditionalFormatting>
  <conditionalFormatting sqref="C141">
    <cfRule type="expression" dxfId="58" priority="74">
      <formula>NOT(ISBLANK($AK141))</formula>
    </cfRule>
  </conditionalFormatting>
  <conditionalFormatting sqref="E141 K141:O141">
    <cfRule type="expression" dxfId="57" priority="73">
      <formula>NOT(ISBLANK($AK141))</formula>
    </cfRule>
  </conditionalFormatting>
  <conditionalFormatting sqref="F141">
    <cfRule type="expression" dxfId="56" priority="71">
      <formula>NOT(ISBLANK($AK141))</formula>
    </cfRule>
  </conditionalFormatting>
  <conditionalFormatting sqref="D141">
    <cfRule type="expression" dxfId="55" priority="69">
      <formula>NOT(ISBLANK($AK141))</formula>
    </cfRule>
  </conditionalFormatting>
  <conditionalFormatting sqref="C137:C139">
    <cfRule type="expression" dxfId="54" priority="68">
      <formula>NOT(ISBLANK($AK137))</formula>
    </cfRule>
  </conditionalFormatting>
  <conditionalFormatting sqref="C136">
    <cfRule type="expression" dxfId="53" priority="67">
      <formula>NOT(ISBLANK($AK136))</formula>
    </cfRule>
  </conditionalFormatting>
  <conditionalFormatting sqref="C140">
    <cfRule type="expression" dxfId="52" priority="66">
      <formula>NOT(ISBLANK($AK140))</formula>
    </cfRule>
  </conditionalFormatting>
  <conditionalFormatting sqref="E140 J140:O140">
    <cfRule type="expression" dxfId="51" priority="65">
      <formula>NOT(ISBLANK($AK140))</formula>
    </cfRule>
  </conditionalFormatting>
  <conditionalFormatting sqref="F140">
    <cfRule type="expression" dxfId="50" priority="64">
      <formula>NOT(ISBLANK($AK140))</formula>
    </cfRule>
  </conditionalFormatting>
  <conditionalFormatting sqref="D140">
    <cfRule type="expression" dxfId="49" priority="63">
      <formula>NOT(ISBLANK($AK140))</formula>
    </cfRule>
  </conditionalFormatting>
  <conditionalFormatting sqref="J141">
    <cfRule type="expression" dxfId="48" priority="62">
      <formula>NOT(ISBLANK($AK141))</formula>
    </cfRule>
  </conditionalFormatting>
  <conditionalFormatting sqref="G142">
    <cfRule type="expression" dxfId="47" priority="61">
      <formula>NOT(ISBLANK($AK142))</formula>
    </cfRule>
  </conditionalFormatting>
  <conditionalFormatting sqref="I142 O142">
    <cfRule type="expression" dxfId="46" priority="60">
      <formula>NOT(ISBLANK($AK142))</formula>
    </cfRule>
  </conditionalFormatting>
  <conditionalFormatting sqref="J142">
    <cfRule type="expression" dxfId="45" priority="59">
      <formula>NOT(ISBLANK($AK142))</formula>
    </cfRule>
  </conditionalFormatting>
  <conditionalFormatting sqref="H142">
    <cfRule type="expression" dxfId="44" priority="58">
      <formula>NOT(ISBLANK($AK142))</formula>
    </cfRule>
  </conditionalFormatting>
  <conditionalFormatting sqref="N142">
    <cfRule type="expression" dxfId="43" priority="57">
      <formula>NOT(ISBLANK($AK142))</formula>
    </cfRule>
  </conditionalFormatting>
  <conditionalFormatting sqref="C142">
    <cfRule type="expression" dxfId="42" priority="56">
      <formula>NOT(ISBLANK($AK142))</formula>
    </cfRule>
  </conditionalFormatting>
  <conditionalFormatting sqref="D142">
    <cfRule type="expression" dxfId="41" priority="55">
      <formula>NOT(ISBLANK($AK142))</formula>
    </cfRule>
  </conditionalFormatting>
  <conditionalFormatting sqref="F142">
    <cfRule type="expression" dxfId="40" priority="54">
      <formula>NOT(ISBLANK($AK142))</formula>
    </cfRule>
  </conditionalFormatting>
  <conditionalFormatting sqref="G143">
    <cfRule type="expression" dxfId="39" priority="53">
      <formula>NOT(ISBLANK($AK143))</formula>
    </cfRule>
  </conditionalFormatting>
  <conditionalFormatting sqref="O143">
    <cfRule type="expression" dxfId="38" priority="52">
      <formula>NOT(ISBLANK($AK143))</formula>
    </cfRule>
  </conditionalFormatting>
  <conditionalFormatting sqref="J143">
    <cfRule type="expression" dxfId="37" priority="51">
      <formula>NOT(ISBLANK($AK143))</formula>
    </cfRule>
  </conditionalFormatting>
  <conditionalFormatting sqref="N143">
    <cfRule type="expression" dxfId="36" priority="49">
      <formula>NOT(ISBLANK($AK143))</formula>
    </cfRule>
  </conditionalFormatting>
  <conditionalFormatting sqref="C143">
    <cfRule type="expression" dxfId="35" priority="48">
      <formula>NOT(ISBLANK($AK143))</formula>
    </cfRule>
  </conditionalFormatting>
  <conditionalFormatting sqref="D143">
    <cfRule type="expression" dxfId="34" priority="44">
      <formula>NOT(ISBLANK($AK143))</formula>
    </cfRule>
  </conditionalFormatting>
  <conditionalFormatting sqref="F143">
    <cfRule type="expression" dxfId="33" priority="43">
      <formula>NOT(ISBLANK($AK143))</formula>
    </cfRule>
  </conditionalFormatting>
  <conditionalFormatting sqref="I143">
    <cfRule type="expression" dxfId="32" priority="42">
      <formula>NOT(ISBLANK($AK143))</formula>
    </cfRule>
  </conditionalFormatting>
  <conditionalFormatting sqref="E142:E143">
    <cfRule type="expression" dxfId="31" priority="41">
      <formula>NOT(ISBLANK($AK142))</formula>
    </cfRule>
  </conditionalFormatting>
  <conditionalFormatting sqref="H143">
    <cfRule type="expression" dxfId="30" priority="40">
      <formula>NOT(ISBLANK($AK143))</formula>
    </cfRule>
  </conditionalFormatting>
  <conditionalFormatting sqref="O144">
    <cfRule type="expression" dxfId="29" priority="38">
      <formula>NOT(ISBLANK($AK144))</formula>
    </cfRule>
  </conditionalFormatting>
  <conditionalFormatting sqref="J144">
    <cfRule type="expression" dxfId="28" priority="37">
      <formula>NOT(ISBLANK($AK144))</formula>
    </cfRule>
  </conditionalFormatting>
  <conditionalFormatting sqref="N144">
    <cfRule type="expression" dxfId="27" priority="36">
      <formula>NOT(ISBLANK($AK144))</formula>
    </cfRule>
  </conditionalFormatting>
  <conditionalFormatting sqref="C144">
    <cfRule type="expression" dxfId="26" priority="35">
      <formula>NOT(ISBLANK($AK144))</formula>
    </cfRule>
  </conditionalFormatting>
  <conditionalFormatting sqref="F144">
    <cfRule type="expression" dxfId="24" priority="33">
      <formula>NOT(ISBLANK($AK144))</formula>
    </cfRule>
  </conditionalFormatting>
  <conditionalFormatting sqref="E144">
    <cfRule type="expression" dxfId="23" priority="31">
      <formula>NOT(ISBLANK($AK144))</formula>
    </cfRule>
  </conditionalFormatting>
  <conditionalFormatting sqref="J150:J174">
    <cfRule type="expression" dxfId="22" priority="12">
      <formula>NOT(ISBLANK($AK150))</formula>
    </cfRule>
  </conditionalFormatting>
  <conditionalFormatting sqref="D144">
    <cfRule type="expression" dxfId="21" priority="29">
      <formula>NOT(ISBLANK($AK144))</formula>
    </cfRule>
  </conditionalFormatting>
  <conditionalFormatting sqref="G144">
    <cfRule type="expression" dxfId="20" priority="28">
      <formula>NOT(ISBLANK($AK144))</formula>
    </cfRule>
  </conditionalFormatting>
  <conditionalFormatting sqref="H144:I144">
    <cfRule type="expression" dxfId="19" priority="27">
      <formula>NOT(ISBLANK($AK144))</formula>
    </cfRule>
  </conditionalFormatting>
  <conditionalFormatting sqref="O145">
    <cfRule type="expression" dxfId="18" priority="26">
      <formula>NOT(ISBLANK($AK145))</formula>
    </cfRule>
  </conditionalFormatting>
  <conditionalFormatting sqref="J145">
    <cfRule type="expression" dxfId="17" priority="25">
      <formula>NOT(ISBLANK($AK145))</formula>
    </cfRule>
  </conditionalFormatting>
  <conditionalFormatting sqref="C145">
    <cfRule type="expression" dxfId="15" priority="23">
      <formula>NOT(ISBLANK($AK145))</formula>
    </cfRule>
  </conditionalFormatting>
  <conditionalFormatting sqref="O150:O174">
    <cfRule type="expression" dxfId="14" priority="13">
      <formula>NOT(ISBLANK($AK150))</formula>
    </cfRule>
  </conditionalFormatting>
  <conditionalFormatting sqref="N150:N174">
    <cfRule type="expression" dxfId="13" priority="11">
      <formula>NOT(ISBLANK($AK150))</formula>
    </cfRule>
  </conditionalFormatting>
  <conditionalFormatting sqref="C150:C174">
    <cfRule type="expression" dxfId="12" priority="10">
      <formula>NOT(ISBLANK($AK150))</formula>
    </cfRule>
  </conditionalFormatting>
  <conditionalFormatting sqref="E147:O148">
    <cfRule type="expression" dxfId="11" priority="9">
      <formula>NOT(ISBLANK($AK147))</formula>
    </cfRule>
  </conditionalFormatting>
  <conditionalFormatting sqref="E146">
    <cfRule type="expression" dxfId="9" priority="3">
      <formula>AND(ISBLANK(E146),ISTEXT($F146))</formula>
    </cfRule>
  </conditionalFormatting>
  <conditionalFormatting sqref="E149:I149 O149">
    <cfRule type="expression" dxfId="7" priority="8" stopIfTrue="1">
      <formula>AND(ISBLANK(E149),ISTEXT($F149))</formula>
    </cfRule>
  </conditionalFormatting>
  <conditionalFormatting sqref="E149">
    <cfRule type="expression" dxfId="6" priority="7">
      <formula>AND(ISBLANK(E149),ISTEXT($F149))</formula>
    </cfRule>
  </conditionalFormatting>
  <conditionalFormatting sqref="D149">
    <cfRule type="expression" dxfId="5" priority="6">
      <formula>NOT(ISBLANK($AK149))</formula>
    </cfRule>
  </conditionalFormatting>
  <conditionalFormatting sqref="O42">
    <cfRule type="expression" dxfId="4" priority="5" stopIfTrue="1">
      <formula>AND(ISBLANK(O42),ISTEXT($F42))</formula>
    </cfRule>
  </conditionalFormatting>
  <conditionalFormatting sqref="E146 O146">
    <cfRule type="expression" dxfId="3" priority="4" stopIfTrue="1">
      <formula>AND(ISBLANK(E146),ISTEXT($F146))</formula>
    </cfRule>
  </conditionalFormatting>
  <conditionalFormatting sqref="E40">
    <cfRule type="expression" dxfId="2" priority="1">
      <formula>AND(ISBLANK(E40),ISTEXT($F40))</formula>
    </cfRule>
  </conditionalFormatting>
  <conditionalFormatting sqref="E40 O40">
    <cfRule type="expression" dxfId="1" priority="2" stopIfTrue="1">
      <formula>AND(ISBLANK(E40),ISTEXT($F40))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scale="6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№ 2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Кадин П.Ю.</cp:lastModifiedBy>
  <cp:lastPrinted>2018-10-22T08:24:56Z</cp:lastPrinted>
  <dcterms:created xsi:type="dcterms:W3CDTF">2018-10-16T14:58:57Z</dcterms:created>
  <dcterms:modified xsi:type="dcterms:W3CDTF">2020-05-18T14:28:45Z</dcterms:modified>
</cp:coreProperties>
</file>